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Zorica Leka\Documents\ZORICA\NASTAVA\MTF\OPŠTA H\"/>
    </mc:Choice>
  </mc:AlternateContent>
  <bookViews>
    <workbookView xWindow="0" yWindow="0" windowWidth="20490" windowHeight="7650" activeTab="1"/>
  </bookViews>
  <sheets>
    <sheet name="Studenti" sheetId="18" r:id="rId1"/>
    <sheet name="Poeni_C" sheetId="13" r:id="rId2"/>
  </sheets>
  <calcPr calcId="162913"/>
</workbook>
</file>

<file path=xl/calcChain.xml><?xml version="1.0" encoding="utf-8"?>
<calcChain xmlns="http://schemas.openxmlformats.org/spreadsheetml/2006/main">
  <c r="S20" i="13" l="1"/>
  <c r="S21" i="13"/>
  <c r="S22" i="13"/>
  <c r="S23" i="13"/>
  <c r="S24" i="13"/>
  <c r="S25" i="13"/>
  <c r="S26" i="13"/>
  <c r="S27" i="13"/>
  <c r="S28" i="13"/>
  <c r="S29" i="13"/>
  <c r="S30" i="13"/>
  <c r="S42" i="13"/>
  <c r="W42" i="13" s="1"/>
  <c r="S41" i="13"/>
  <c r="V41" i="13" s="1"/>
  <c r="S40" i="13"/>
  <c r="S39" i="13"/>
  <c r="S31" i="13"/>
  <c r="S19" i="13"/>
  <c r="S8" i="13"/>
  <c r="S9" i="13"/>
  <c r="S10" i="13"/>
  <c r="S11" i="13"/>
  <c r="S12" i="13"/>
  <c r="S13" i="13"/>
  <c r="S14" i="13"/>
  <c r="S15" i="13"/>
  <c r="S16" i="13"/>
  <c r="S17" i="13"/>
  <c r="S18" i="13"/>
  <c r="J8" i="18"/>
  <c r="K8" i="18"/>
  <c r="J9" i="18"/>
  <c r="K9" i="18"/>
  <c r="J10" i="18"/>
  <c r="K10" i="18"/>
  <c r="J11" i="18"/>
  <c r="K11" i="18"/>
  <c r="J12" i="18"/>
  <c r="K12" i="18"/>
  <c r="J13" i="18"/>
  <c r="K13" i="18"/>
  <c r="J14" i="18"/>
  <c r="K14" i="18"/>
  <c r="J15" i="18"/>
  <c r="K15" i="18"/>
  <c r="J16" i="18"/>
  <c r="K16" i="18"/>
  <c r="J17" i="18"/>
  <c r="K17" i="18"/>
  <c r="J18" i="18"/>
  <c r="K18" i="18"/>
  <c r="J19" i="18"/>
  <c r="K19" i="18"/>
  <c r="J20" i="18"/>
  <c r="K20" i="18"/>
  <c r="J21" i="18"/>
  <c r="K21" i="18"/>
  <c r="J22" i="18"/>
  <c r="K22" i="18"/>
  <c r="J23" i="18"/>
  <c r="K23" i="18"/>
  <c r="J24" i="18"/>
  <c r="K24" i="18"/>
  <c r="J25" i="18"/>
  <c r="K25" i="18"/>
  <c r="J26" i="18"/>
  <c r="K26" i="18"/>
  <c r="J27" i="18"/>
  <c r="K27" i="18"/>
  <c r="J28" i="18"/>
  <c r="K28" i="18"/>
  <c r="J29" i="18"/>
  <c r="K29" i="18"/>
  <c r="J30" i="18"/>
  <c r="K30" i="18"/>
  <c r="J31" i="18"/>
  <c r="K31" i="18"/>
  <c r="J32" i="18"/>
  <c r="K32" i="18"/>
  <c r="J33" i="18"/>
  <c r="K33" i="18"/>
  <c r="J34" i="18"/>
  <c r="K34" i="18"/>
  <c r="J35" i="18"/>
  <c r="K35" i="18"/>
  <c r="J36" i="18"/>
  <c r="K36" i="18"/>
  <c r="J37" i="18"/>
  <c r="K37" i="18"/>
  <c r="J38" i="18"/>
  <c r="K38" i="18"/>
  <c r="J39" i="18"/>
  <c r="K39" i="18"/>
  <c r="J40" i="18"/>
  <c r="K40" i="18"/>
  <c r="J41" i="18"/>
  <c r="K41" i="18"/>
  <c r="J42" i="18"/>
  <c r="K42" i="18"/>
  <c r="J43" i="18"/>
  <c r="K43" i="18"/>
  <c r="J44" i="18"/>
  <c r="K44" i="18"/>
  <c r="J45" i="18"/>
  <c r="K45" i="18"/>
  <c r="J46" i="18"/>
  <c r="K46" i="18"/>
  <c r="J47" i="18"/>
  <c r="K47" i="18"/>
  <c r="J48" i="18"/>
  <c r="K48" i="18"/>
  <c r="J49" i="18"/>
  <c r="K49" i="18"/>
  <c r="J50" i="18"/>
  <c r="K50" i="18"/>
  <c r="J51" i="18"/>
  <c r="K51" i="18"/>
  <c r="J52" i="18"/>
  <c r="K52" i="18"/>
  <c r="J53" i="18"/>
  <c r="K53" i="18"/>
  <c r="J54" i="18"/>
  <c r="K54" i="18"/>
  <c r="J55" i="18"/>
  <c r="K55" i="18"/>
  <c r="J56" i="18"/>
  <c r="K56" i="18"/>
  <c r="J57" i="18"/>
  <c r="K57" i="18"/>
  <c r="J58" i="18"/>
  <c r="K58" i="18"/>
  <c r="J59" i="18"/>
  <c r="K59" i="18"/>
  <c r="J60" i="18"/>
  <c r="K60" i="18"/>
  <c r="J61" i="18"/>
  <c r="K61" i="18"/>
  <c r="J62" i="18"/>
  <c r="K62" i="18"/>
  <c r="J63" i="18"/>
  <c r="K63" i="18"/>
  <c r="J64" i="18"/>
  <c r="K64" i="18"/>
  <c r="J65" i="18"/>
  <c r="K65" i="18"/>
  <c r="J66" i="18"/>
  <c r="K66" i="18"/>
  <c r="J67" i="18"/>
  <c r="K67" i="18"/>
  <c r="J68" i="18"/>
  <c r="K68" i="18"/>
  <c r="J69" i="18"/>
  <c r="K69" i="18"/>
  <c r="J70" i="18"/>
  <c r="K70" i="18"/>
  <c r="J71" i="18"/>
  <c r="K71" i="18"/>
  <c r="J72" i="18"/>
  <c r="K72" i="18"/>
  <c r="J73" i="18"/>
  <c r="K73" i="18"/>
  <c r="J74" i="18"/>
  <c r="K74" i="18"/>
  <c r="J75" i="18"/>
  <c r="K75" i="18"/>
  <c r="J76" i="18"/>
  <c r="K76" i="18"/>
  <c r="J77" i="18"/>
  <c r="K77" i="18"/>
  <c r="J78" i="18"/>
  <c r="K78" i="18"/>
  <c r="J79" i="18"/>
  <c r="K79" i="18"/>
  <c r="J80" i="18"/>
  <c r="K80" i="18"/>
  <c r="J81" i="18"/>
  <c r="K81" i="18"/>
  <c r="J82" i="18"/>
  <c r="K82" i="18"/>
  <c r="J83" i="18"/>
  <c r="K83" i="18"/>
  <c r="J84" i="18"/>
  <c r="K84" i="18"/>
  <c r="J85" i="18"/>
  <c r="K85" i="18"/>
  <c r="J86" i="18"/>
  <c r="K86" i="18"/>
  <c r="J87" i="18"/>
  <c r="K87" i="18"/>
  <c r="J88" i="18"/>
  <c r="K88" i="18"/>
  <c r="J89" i="18"/>
  <c r="K89" i="18"/>
  <c r="J90" i="18"/>
  <c r="K90" i="18"/>
  <c r="J91" i="18"/>
  <c r="K91" i="18"/>
  <c r="J92" i="18"/>
  <c r="K92" i="18"/>
  <c r="J93" i="18"/>
  <c r="K93" i="18"/>
  <c r="J94" i="18"/>
  <c r="K94" i="18"/>
  <c r="J95" i="18"/>
  <c r="K95" i="18"/>
  <c r="J96" i="18"/>
  <c r="K96" i="18"/>
  <c r="J97" i="18"/>
  <c r="K97" i="18"/>
  <c r="J98" i="18"/>
  <c r="K98" i="18"/>
  <c r="J99" i="18"/>
  <c r="K99" i="18"/>
  <c r="J100" i="18"/>
  <c r="K100" i="18"/>
  <c r="J101" i="18"/>
  <c r="K101" i="18"/>
  <c r="J102" i="18"/>
  <c r="K102" i="18"/>
  <c r="J103" i="18"/>
  <c r="K103" i="18"/>
  <c r="J104" i="18"/>
  <c r="K104" i="18"/>
  <c r="J105" i="18"/>
  <c r="K105" i="18"/>
  <c r="J106" i="18"/>
  <c r="K106" i="18"/>
  <c r="J107" i="18"/>
  <c r="K107" i="18"/>
  <c r="J108" i="18"/>
  <c r="K108" i="18"/>
  <c r="J109" i="18"/>
  <c r="K109" i="18"/>
  <c r="J110" i="18"/>
  <c r="K110" i="18"/>
  <c r="J111" i="18"/>
  <c r="K111" i="18"/>
  <c r="J112" i="18"/>
  <c r="K112" i="18"/>
  <c r="J113" i="18"/>
  <c r="K113" i="18"/>
  <c r="J114" i="18"/>
  <c r="K114" i="18"/>
  <c r="J115" i="18"/>
  <c r="K115" i="18"/>
  <c r="J116" i="18"/>
  <c r="K116" i="18"/>
  <c r="J117" i="18"/>
  <c r="K117" i="18"/>
  <c r="J118" i="18"/>
  <c r="K118" i="18"/>
  <c r="J119" i="18"/>
  <c r="K119" i="18"/>
  <c r="J120" i="18"/>
  <c r="K120" i="18"/>
  <c r="J121" i="18"/>
  <c r="K121" i="18"/>
  <c r="J122" i="18"/>
  <c r="K122" i="18"/>
  <c r="J123" i="18"/>
  <c r="K123" i="18"/>
  <c r="J124" i="18"/>
  <c r="K124" i="18"/>
  <c r="J125" i="18"/>
  <c r="K125" i="18"/>
  <c r="J126" i="18"/>
  <c r="K126" i="18"/>
  <c r="J127" i="18"/>
  <c r="K127" i="18"/>
  <c r="J128" i="18"/>
  <c r="K128" i="18"/>
  <c r="J129" i="18"/>
  <c r="K129" i="18"/>
  <c r="J130" i="18"/>
  <c r="K130" i="18"/>
  <c r="J131" i="18"/>
  <c r="K131" i="18"/>
  <c r="J132" i="18"/>
  <c r="K132" i="18"/>
  <c r="J133" i="18"/>
  <c r="K133" i="18"/>
  <c r="J134" i="18"/>
  <c r="K134" i="18"/>
  <c r="J135" i="18"/>
  <c r="K135" i="18"/>
  <c r="J136" i="18"/>
  <c r="K136" i="18"/>
  <c r="J137" i="18"/>
  <c r="K137" i="18"/>
  <c r="J138" i="18"/>
  <c r="K138" i="18"/>
  <c r="J139" i="18"/>
  <c r="K139" i="18"/>
  <c r="J140" i="18"/>
  <c r="K140" i="18"/>
  <c r="J141" i="18"/>
  <c r="K141" i="18"/>
  <c r="J142" i="18"/>
  <c r="K142" i="18"/>
  <c r="J143" i="18"/>
  <c r="K143" i="18"/>
  <c r="J144" i="18"/>
  <c r="K144" i="18"/>
  <c r="J145" i="18"/>
  <c r="K145" i="18"/>
  <c r="J146" i="18"/>
  <c r="K146" i="18"/>
  <c r="J147" i="18"/>
  <c r="K147" i="18"/>
  <c r="J148" i="18"/>
  <c r="K148" i="18"/>
  <c r="J149" i="18"/>
  <c r="K149" i="18"/>
  <c r="J150" i="18"/>
  <c r="K150" i="18"/>
  <c r="J151" i="18"/>
  <c r="K151" i="18"/>
  <c r="J152" i="18"/>
  <c r="K152" i="18"/>
  <c r="J153" i="18"/>
  <c r="K153" i="18"/>
  <c r="J154" i="18"/>
  <c r="K154" i="18"/>
  <c r="J155" i="18"/>
  <c r="K155" i="18"/>
  <c r="J156" i="18"/>
  <c r="K156" i="18"/>
  <c r="J157" i="18"/>
  <c r="K157" i="18"/>
  <c r="J158" i="18"/>
  <c r="K158" i="18"/>
  <c r="J159" i="18"/>
  <c r="K159" i="18"/>
  <c r="J160" i="18"/>
  <c r="K160" i="18"/>
  <c r="J161" i="18"/>
  <c r="K161" i="18"/>
  <c r="J162" i="18"/>
  <c r="K162" i="18"/>
  <c r="J163" i="18"/>
  <c r="K163" i="18"/>
  <c r="J164" i="18"/>
  <c r="K164" i="18"/>
  <c r="J165" i="18"/>
  <c r="K165" i="18"/>
  <c r="J166" i="18"/>
  <c r="K166" i="18"/>
  <c r="J167" i="18"/>
  <c r="K167" i="18"/>
  <c r="K3" i="18"/>
  <c r="K4" i="18"/>
  <c r="K5" i="18"/>
  <c r="K6" i="18"/>
  <c r="K7" i="18"/>
  <c r="K2" i="18"/>
  <c r="J3" i="18"/>
  <c r="J4" i="18"/>
  <c r="J5" i="18"/>
  <c r="J6" i="18"/>
  <c r="J7" i="18"/>
  <c r="J2" i="18"/>
  <c r="W41" i="13" l="1"/>
  <c r="V42" i="13"/>
</calcChain>
</file>

<file path=xl/sharedStrings.xml><?xml version="1.0" encoding="utf-8"?>
<sst xmlns="http://schemas.openxmlformats.org/spreadsheetml/2006/main" count="127" uniqueCount="93">
  <si>
    <t>OBRAZAC za evidenciju osvojenih poena na predmetu i predlog ocjene</t>
  </si>
  <si>
    <t>Evidencioni broj</t>
  </si>
  <si>
    <t>PREZIME 
I IME STUDENTA</t>
  </si>
  <si>
    <t>BROJ OSVOJENIH POENA ZA SVAKI OBLIK PROVJERE ZNANJA STUDENTA</t>
  </si>
  <si>
    <t>ZAVRŠNI ISPIT</t>
  </si>
  <si>
    <t>Indeks</t>
  </si>
  <si>
    <t>God. Upisa</t>
  </si>
  <si>
    <t>Ime</t>
  </si>
  <si>
    <t>Prezime</t>
  </si>
  <si>
    <t>Šk. God.</t>
  </si>
  <si>
    <t>2014/15</t>
  </si>
  <si>
    <t>KOLOKVIJUMI</t>
  </si>
  <si>
    <t>I 
popr</t>
  </si>
  <si>
    <t>II
popr</t>
  </si>
  <si>
    <t>∑</t>
  </si>
  <si>
    <t>REDOVNI</t>
  </si>
  <si>
    <t>POPRAVNI</t>
  </si>
  <si>
    <t>DOMAĆI
 ZADACI</t>
  </si>
  <si>
    <t>UKUPNI BROJ
POENA</t>
  </si>
  <si>
    <t>POPUNJAVA PREDMETNI NASTAVNIK</t>
  </si>
  <si>
    <t xml:space="preserve">STUDIJE: OSNOVNE </t>
  </si>
  <si>
    <t>PREDMET: OPŠTA HEMIJA</t>
  </si>
  <si>
    <t>Broj ECTS kredita
8</t>
  </si>
  <si>
    <r>
      <t xml:space="preserve">NASTAVNIK: </t>
    </r>
    <r>
      <rPr>
        <b/>
        <sz val="10"/>
        <rFont val="Arial"/>
        <family val="2"/>
      </rPr>
      <t>Prof. dr Zorica Leka</t>
    </r>
  </si>
  <si>
    <t>PRISUSTVO
NASTAVI</t>
  </si>
  <si>
    <t>I</t>
  </si>
  <si>
    <t>II</t>
  </si>
  <si>
    <t>III</t>
  </si>
  <si>
    <t>TEST</t>
  </si>
  <si>
    <t>PREDLOG
OCJENE</t>
  </si>
  <si>
    <t>Đukanović Milan</t>
  </si>
  <si>
    <t>Doderović Dalibor</t>
  </si>
  <si>
    <t>Broj ECTS kredita
7</t>
  </si>
  <si>
    <t>STUDIJSKI PROGRAM: METALURGIJA i MATERIJALI</t>
  </si>
  <si>
    <r>
      <t xml:space="preserve">     SARADNIK: dr</t>
    </r>
    <r>
      <rPr>
        <b/>
        <sz val="10"/>
        <rFont val="Arial"/>
        <family val="2"/>
      </rPr>
      <t xml:space="preserve"> Milica Kosović Perutović                   Msc Mia Vlahović</t>
    </r>
  </si>
  <si>
    <t>18 / 14</t>
  </si>
  <si>
    <t>3 / 08</t>
  </si>
  <si>
    <t xml:space="preserve">STUDIJSKI PROGRAM: METALURGIJA </t>
  </si>
  <si>
    <t>1 / 19</t>
  </si>
  <si>
    <t>Drobnjak Nemanja</t>
  </si>
  <si>
    <t>2 / 19</t>
  </si>
  <si>
    <t>Milošević Ana</t>
  </si>
  <si>
    <t>3 / 19</t>
  </si>
  <si>
    <t>Saičić Vuk</t>
  </si>
  <si>
    <t>4 / 19</t>
  </si>
  <si>
    <t>Jovićević Nina</t>
  </si>
  <si>
    <t>5 / 19</t>
  </si>
  <si>
    <t>Ivanović Anđela</t>
  </si>
  <si>
    <t>6 / 19</t>
  </si>
  <si>
    <t>Nedić Boško</t>
  </si>
  <si>
    <t>7 / 19</t>
  </si>
  <si>
    <t>Krivokapić Andrea</t>
  </si>
  <si>
    <t>8 / 19</t>
  </si>
  <si>
    <t>Kurdadze Leone</t>
  </si>
  <si>
    <t>9 / 19</t>
  </si>
  <si>
    <t>Marković Nataša</t>
  </si>
  <si>
    <t>10 / 19</t>
  </si>
  <si>
    <t>Bojanić Jelena</t>
  </si>
  <si>
    <t>11 / 19</t>
  </si>
  <si>
    <t>Đuranović Jovana</t>
  </si>
  <si>
    <t>12/19</t>
  </si>
  <si>
    <t>Pudar Vladana</t>
  </si>
  <si>
    <t>13/19</t>
  </si>
  <si>
    <t>Bakić Mirela</t>
  </si>
  <si>
    <t>14/19</t>
  </si>
  <si>
    <t>Joksimović Nikita</t>
  </si>
  <si>
    <t>15/19</t>
  </si>
  <si>
    <t>Jelušić Sanja</t>
  </si>
  <si>
    <t>16/19</t>
  </si>
  <si>
    <t>Defrančeski Oton</t>
  </si>
  <si>
    <t>17/19</t>
  </si>
  <si>
    <t>Vukčević Andrija</t>
  </si>
  <si>
    <t>18/19</t>
  </si>
  <si>
    <t>Mikhailov Illarion</t>
  </si>
  <si>
    <t>19/19</t>
  </si>
  <si>
    <t>Franeta Dragana</t>
  </si>
  <si>
    <t>20/19</t>
  </si>
  <si>
    <t>Stanojević Darko</t>
  </si>
  <si>
    <t>21/19</t>
  </si>
  <si>
    <t>Bulajić Miloš</t>
  </si>
  <si>
    <t>22/19</t>
  </si>
  <si>
    <t>Kraljević Sara</t>
  </si>
  <si>
    <t>23/19</t>
  </si>
  <si>
    <t>Bulatović Nikola</t>
  </si>
  <si>
    <t>24/19</t>
  </si>
  <si>
    <t>Quartulli Giovanni</t>
  </si>
  <si>
    <t>1,0</t>
  </si>
  <si>
    <t>8,0</t>
  </si>
  <si>
    <t>5,0</t>
  </si>
  <si>
    <t>23,5</t>
  </si>
  <si>
    <t>0,5</t>
  </si>
  <si>
    <t>4,0</t>
  </si>
  <si>
    <t>6,0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</si>
</sst>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charset val="238"/>
    </font>
    <font>
      <sz val="10"/>
      <name val="Arial"/>
      <family val="2"/>
    </font>
    <font>
      <b/>
      <i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b/>
      <sz val="12"/>
      <name val="Calibri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1" fillId="0" borderId="0" xfId="1" applyAlignment="1">
      <alignment horizontal="center"/>
    </xf>
    <xf numFmtId="0" fontId="1" fillId="0" borderId="5" xfId="1" applyNumberFormat="1" applyBorder="1" applyAlignment="1">
      <alignment horizontal="center"/>
    </xf>
    <xf numFmtId="0" fontId="3" fillId="0" borderId="0" xfId="0" applyFont="1"/>
    <xf numFmtId="0" fontId="4" fillId="0" borderId="4" xfId="1" applyFont="1" applyBorder="1" applyAlignment="1">
      <alignment horizontal="center" vertical="center" wrapText="1"/>
    </xf>
    <xf numFmtId="2" fontId="1" fillId="0" borderId="5" xfId="1" applyNumberForma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2" fontId="1" fillId="0" borderId="3" xfId="1" applyNumberForma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2" fontId="6" fillId="0" borderId="8" xfId="1" applyNumberFormat="1" applyFont="1" applyFill="1" applyBorder="1" applyAlignment="1">
      <alignment horizontal="center"/>
    </xf>
    <xf numFmtId="2" fontId="9" fillId="0" borderId="1" xfId="1" applyNumberFormat="1" applyFont="1" applyBorder="1" applyAlignment="1">
      <alignment horizontal="center"/>
    </xf>
    <xf numFmtId="0" fontId="5" fillId="0" borderId="7" xfId="1" applyFont="1" applyBorder="1" applyAlignment="1">
      <alignment vertical="center"/>
    </xf>
    <xf numFmtId="2" fontId="1" fillId="0" borderId="1" xfId="1" applyNumberFormat="1" applyBorder="1" applyAlignment="1"/>
    <xf numFmtId="0" fontId="3" fillId="0" borderId="1" xfId="1" applyFont="1" applyBorder="1" applyAlignment="1">
      <alignment horizontal="left"/>
    </xf>
    <xf numFmtId="0" fontId="8" fillId="0" borderId="18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49" fontId="1" fillId="0" borderId="1" xfId="1" applyNumberFormat="1" applyBorder="1" applyAlignment="1">
      <alignment horizontal="left"/>
    </xf>
    <xf numFmtId="0" fontId="5" fillId="0" borderId="8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12" fillId="0" borderId="1" xfId="1" applyFont="1" applyBorder="1" applyAlignment="1">
      <alignment horizontal="left"/>
    </xf>
    <xf numFmtId="2" fontId="1" fillId="0" borderId="6" xfId="1" applyNumberFormat="1" applyBorder="1" applyAlignment="1">
      <alignment horizontal="center"/>
    </xf>
    <xf numFmtId="2" fontId="1" fillId="0" borderId="8" xfId="1" applyNumberForma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0" fontId="1" fillId="0" borderId="1" xfId="1" applyFont="1" applyBorder="1" applyAlignment="1">
      <alignment horizontal="left"/>
    </xf>
    <xf numFmtId="49" fontId="1" fillId="0" borderId="1" xfId="1" applyNumberFormat="1" applyFont="1" applyBorder="1" applyAlignment="1">
      <alignment horizontal="left"/>
    </xf>
    <xf numFmtId="0" fontId="13" fillId="0" borderId="1" xfId="1" applyFont="1" applyBorder="1" applyAlignment="1">
      <alignment horizontal="left"/>
    </xf>
    <xf numFmtId="2" fontId="1" fillId="0" borderId="6" xfId="1" applyNumberFormat="1" applyBorder="1" applyAlignment="1">
      <alignment horizontal="center"/>
    </xf>
    <xf numFmtId="2" fontId="1" fillId="0" borderId="8" xfId="1" applyNumberForma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0" fontId="4" fillId="0" borderId="9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17" xfId="1" applyFont="1" applyBorder="1" applyAlignment="1">
      <alignment horizontal="center" vertical="center" textRotation="90"/>
    </xf>
    <xf numFmtId="0" fontId="4" fillId="0" borderId="15" xfId="1" applyFont="1" applyBorder="1" applyAlignment="1">
      <alignment horizontal="center" vertical="center" textRotation="9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1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 applyProtection="1">
      <alignment horizontal="left" vertical="center"/>
      <protection locked="0"/>
    </xf>
    <xf numFmtId="0" fontId="1" fillId="0" borderId="20" xfId="1" applyBorder="1" applyAlignment="1">
      <alignment horizontal="left" vertical="center"/>
    </xf>
    <xf numFmtId="0" fontId="1" fillId="0" borderId="13" xfId="1" applyBorder="1" applyAlignment="1">
      <alignment horizontal="left" vertical="center"/>
    </xf>
    <xf numFmtId="0" fontId="11" fillId="0" borderId="6" xfId="1" applyFont="1" applyBorder="1" applyAlignment="1">
      <alignment horizontal="left" wrapText="1"/>
    </xf>
    <xf numFmtId="0" fontId="11" fillId="0" borderId="7" xfId="1" applyFont="1" applyBorder="1" applyAlignment="1">
      <alignment horizontal="left"/>
    </xf>
    <xf numFmtId="0" fontId="11" fillId="0" borderId="8" xfId="1" applyFont="1" applyBorder="1" applyAlignment="1">
      <alignment horizontal="left"/>
    </xf>
    <xf numFmtId="0" fontId="3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13" xfId="1" applyFont="1" applyBorder="1" applyAlignment="1">
      <alignment horizontal="left" vertical="center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</cellXfs>
  <cellStyles count="2">
    <cellStyle name="Normal" xfId="0" builtinId="0"/>
    <cellStyle name="Normal_SP_C_2006_07b" xfId="1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7"/>
  <sheetViews>
    <sheetView workbookViewId="0">
      <selection activeCell="D2" sqref="D2"/>
    </sheetView>
  </sheetViews>
  <sheetFormatPr defaultRowHeight="12.75" x14ac:dyDescent="0.2"/>
  <cols>
    <col min="1" max="1" width="6.42578125" bestFit="1" customWidth="1"/>
    <col min="2" max="3" width="10.28515625" bestFit="1" customWidth="1"/>
    <col min="4" max="4" width="9.28515625" bestFit="1" customWidth="1"/>
    <col min="5" max="5" width="3.7109375" bestFit="1" customWidth="1"/>
    <col min="6" max="6" width="3.85546875" bestFit="1" customWidth="1"/>
    <col min="7" max="7" width="5" bestFit="1" customWidth="1"/>
    <col min="10" max="10" width="9.85546875" customWidth="1"/>
    <col min="11" max="11" width="21.85546875" customWidth="1"/>
  </cols>
  <sheetData>
    <row r="1" spans="1:14" x14ac:dyDescent="0.2">
      <c r="A1" t="s">
        <v>5</v>
      </c>
      <c r="B1" t="s">
        <v>6</v>
      </c>
      <c r="C1" t="s">
        <v>7</v>
      </c>
      <c r="D1" t="s">
        <v>8</v>
      </c>
      <c r="N1" s="3" t="s">
        <v>9</v>
      </c>
    </row>
    <row r="2" spans="1:14" x14ac:dyDescent="0.2">
      <c r="J2" t="str">
        <f t="shared" ref="J2:J7" si="0">CONCATENATE(A2,"/",RIGHT(B2,2))</f>
        <v>/</v>
      </c>
      <c r="K2" t="str">
        <f t="shared" ref="K2:K7" si="1">CONCATENATE(D2," ",C2)</f>
        <v xml:space="preserve"> </v>
      </c>
      <c r="N2" s="3" t="s">
        <v>10</v>
      </c>
    </row>
    <row r="3" spans="1:14" x14ac:dyDescent="0.2">
      <c r="J3" t="str">
        <f t="shared" si="0"/>
        <v>/</v>
      </c>
      <c r="K3" t="str">
        <f t="shared" si="1"/>
        <v xml:space="preserve"> </v>
      </c>
    </row>
    <row r="4" spans="1:14" x14ac:dyDescent="0.2">
      <c r="J4" t="str">
        <f t="shared" si="0"/>
        <v>/</v>
      </c>
      <c r="K4" t="str">
        <f t="shared" si="1"/>
        <v xml:space="preserve"> </v>
      </c>
    </row>
    <row r="5" spans="1:14" x14ac:dyDescent="0.2">
      <c r="J5" t="str">
        <f t="shared" si="0"/>
        <v>/</v>
      </c>
      <c r="K5" t="str">
        <f t="shared" si="1"/>
        <v xml:space="preserve"> </v>
      </c>
    </row>
    <row r="6" spans="1:14" x14ac:dyDescent="0.2">
      <c r="J6" t="str">
        <f t="shared" si="0"/>
        <v>/</v>
      </c>
      <c r="K6" t="str">
        <f t="shared" si="1"/>
        <v xml:space="preserve"> </v>
      </c>
    </row>
    <row r="7" spans="1:14" x14ac:dyDescent="0.2">
      <c r="J7" t="str">
        <f t="shared" si="0"/>
        <v>/</v>
      </c>
      <c r="K7" t="str">
        <f t="shared" si="1"/>
        <v xml:space="preserve"> </v>
      </c>
    </row>
    <row r="8" spans="1:14" x14ac:dyDescent="0.2">
      <c r="J8" t="str">
        <f t="shared" ref="J8:J71" si="2">CONCATENATE(A8,"/",RIGHT(B8,2))</f>
        <v>/</v>
      </c>
      <c r="K8" t="str">
        <f t="shared" ref="K8:K71" si="3">CONCATENATE(D8," ",C8)</f>
        <v xml:space="preserve"> </v>
      </c>
    </row>
    <row r="9" spans="1:14" x14ac:dyDescent="0.2">
      <c r="J9" t="str">
        <f t="shared" si="2"/>
        <v>/</v>
      </c>
      <c r="K9" t="str">
        <f t="shared" si="3"/>
        <v xml:space="preserve"> </v>
      </c>
    </row>
    <row r="10" spans="1:14" x14ac:dyDescent="0.2">
      <c r="J10" t="str">
        <f t="shared" si="2"/>
        <v>/</v>
      </c>
      <c r="K10" t="str">
        <f t="shared" si="3"/>
        <v xml:space="preserve"> </v>
      </c>
    </row>
    <row r="11" spans="1:14" x14ac:dyDescent="0.2">
      <c r="J11" t="str">
        <f t="shared" si="2"/>
        <v>/</v>
      </c>
      <c r="K11" t="str">
        <f t="shared" si="3"/>
        <v xml:space="preserve"> </v>
      </c>
    </row>
    <row r="12" spans="1:14" x14ac:dyDescent="0.2">
      <c r="J12" t="str">
        <f t="shared" si="2"/>
        <v>/</v>
      </c>
      <c r="K12" t="str">
        <f t="shared" si="3"/>
        <v xml:space="preserve"> </v>
      </c>
    </row>
    <row r="13" spans="1:14" x14ac:dyDescent="0.2">
      <c r="J13" t="str">
        <f t="shared" si="2"/>
        <v>/</v>
      </c>
      <c r="K13" t="str">
        <f t="shared" si="3"/>
        <v xml:space="preserve"> </v>
      </c>
    </row>
    <row r="14" spans="1:14" x14ac:dyDescent="0.2">
      <c r="J14" t="str">
        <f t="shared" si="2"/>
        <v>/</v>
      </c>
      <c r="K14" t="str">
        <f t="shared" si="3"/>
        <v xml:space="preserve"> </v>
      </c>
    </row>
    <row r="15" spans="1:14" x14ac:dyDescent="0.2">
      <c r="J15" t="str">
        <f t="shared" si="2"/>
        <v>/</v>
      </c>
      <c r="K15" t="str">
        <f t="shared" si="3"/>
        <v xml:space="preserve"> </v>
      </c>
    </row>
    <row r="16" spans="1:14" x14ac:dyDescent="0.2">
      <c r="J16" t="str">
        <f t="shared" si="2"/>
        <v>/</v>
      </c>
      <c r="K16" t="str">
        <f t="shared" si="3"/>
        <v xml:space="preserve"> </v>
      </c>
    </row>
    <row r="17" spans="10:11" x14ac:dyDescent="0.2">
      <c r="J17" t="str">
        <f t="shared" si="2"/>
        <v>/</v>
      </c>
      <c r="K17" t="str">
        <f t="shared" si="3"/>
        <v xml:space="preserve"> </v>
      </c>
    </row>
    <row r="18" spans="10:11" x14ac:dyDescent="0.2">
      <c r="J18" t="str">
        <f t="shared" si="2"/>
        <v>/</v>
      </c>
      <c r="K18" t="str">
        <f t="shared" si="3"/>
        <v xml:space="preserve"> </v>
      </c>
    </row>
    <row r="19" spans="10:11" x14ac:dyDescent="0.2">
      <c r="J19" t="str">
        <f t="shared" si="2"/>
        <v>/</v>
      </c>
      <c r="K19" t="str">
        <f t="shared" si="3"/>
        <v xml:space="preserve"> </v>
      </c>
    </row>
    <row r="20" spans="10:11" x14ac:dyDescent="0.2">
      <c r="J20" t="str">
        <f t="shared" si="2"/>
        <v>/</v>
      </c>
      <c r="K20" t="str">
        <f t="shared" si="3"/>
        <v xml:space="preserve"> </v>
      </c>
    </row>
    <row r="21" spans="10:11" x14ac:dyDescent="0.2">
      <c r="J21" t="str">
        <f t="shared" si="2"/>
        <v>/</v>
      </c>
      <c r="K21" t="str">
        <f t="shared" si="3"/>
        <v xml:space="preserve"> </v>
      </c>
    </row>
    <row r="22" spans="10:11" x14ac:dyDescent="0.2">
      <c r="J22" t="str">
        <f t="shared" si="2"/>
        <v>/</v>
      </c>
      <c r="K22" t="str">
        <f t="shared" si="3"/>
        <v xml:space="preserve"> </v>
      </c>
    </row>
    <row r="23" spans="10:11" x14ac:dyDescent="0.2">
      <c r="J23" t="str">
        <f t="shared" si="2"/>
        <v>/</v>
      </c>
      <c r="K23" t="str">
        <f t="shared" si="3"/>
        <v xml:space="preserve"> </v>
      </c>
    </row>
    <row r="24" spans="10:11" x14ac:dyDescent="0.2">
      <c r="J24" t="str">
        <f t="shared" si="2"/>
        <v>/</v>
      </c>
      <c r="K24" t="str">
        <f t="shared" si="3"/>
        <v xml:space="preserve"> </v>
      </c>
    </row>
    <row r="25" spans="10:11" x14ac:dyDescent="0.2">
      <c r="J25" t="str">
        <f t="shared" si="2"/>
        <v>/</v>
      </c>
      <c r="K25" t="str">
        <f t="shared" si="3"/>
        <v xml:space="preserve"> </v>
      </c>
    </row>
    <row r="26" spans="10:11" x14ac:dyDescent="0.2">
      <c r="J26" t="str">
        <f t="shared" si="2"/>
        <v>/</v>
      </c>
      <c r="K26" t="str">
        <f t="shared" si="3"/>
        <v xml:space="preserve"> </v>
      </c>
    </row>
    <row r="27" spans="10:11" x14ac:dyDescent="0.2">
      <c r="J27" t="str">
        <f t="shared" si="2"/>
        <v>/</v>
      </c>
      <c r="K27" t="str">
        <f t="shared" si="3"/>
        <v xml:space="preserve"> </v>
      </c>
    </row>
    <row r="28" spans="10:11" x14ac:dyDescent="0.2">
      <c r="J28" t="str">
        <f t="shared" si="2"/>
        <v>/</v>
      </c>
      <c r="K28" t="str">
        <f t="shared" si="3"/>
        <v xml:space="preserve"> </v>
      </c>
    </row>
    <row r="29" spans="10:11" x14ac:dyDescent="0.2">
      <c r="J29" t="str">
        <f t="shared" si="2"/>
        <v>/</v>
      </c>
      <c r="K29" t="str">
        <f t="shared" si="3"/>
        <v xml:space="preserve"> </v>
      </c>
    </row>
    <row r="30" spans="10:11" x14ac:dyDescent="0.2">
      <c r="J30" t="str">
        <f t="shared" si="2"/>
        <v>/</v>
      </c>
      <c r="K30" t="str">
        <f t="shared" si="3"/>
        <v xml:space="preserve"> </v>
      </c>
    </row>
    <row r="31" spans="10:11" x14ac:dyDescent="0.2">
      <c r="J31" t="str">
        <f t="shared" si="2"/>
        <v>/</v>
      </c>
      <c r="K31" t="str">
        <f t="shared" si="3"/>
        <v xml:space="preserve"> </v>
      </c>
    </row>
    <row r="32" spans="10:11" x14ac:dyDescent="0.2">
      <c r="J32" t="str">
        <f t="shared" si="2"/>
        <v>/</v>
      </c>
      <c r="K32" t="str">
        <f t="shared" si="3"/>
        <v xml:space="preserve"> </v>
      </c>
    </row>
    <row r="33" spans="10:11" x14ac:dyDescent="0.2">
      <c r="J33" t="str">
        <f t="shared" si="2"/>
        <v>/</v>
      </c>
      <c r="K33" t="str">
        <f t="shared" si="3"/>
        <v xml:space="preserve"> </v>
      </c>
    </row>
    <row r="34" spans="10:11" x14ac:dyDescent="0.2">
      <c r="J34" t="str">
        <f t="shared" si="2"/>
        <v>/</v>
      </c>
      <c r="K34" t="str">
        <f t="shared" si="3"/>
        <v xml:space="preserve"> </v>
      </c>
    </row>
    <row r="35" spans="10:11" x14ac:dyDescent="0.2">
      <c r="J35" t="str">
        <f t="shared" si="2"/>
        <v>/</v>
      </c>
      <c r="K35" t="str">
        <f t="shared" si="3"/>
        <v xml:space="preserve"> </v>
      </c>
    </row>
    <row r="36" spans="10:11" x14ac:dyDescent="0.2">
      <c r="J36" t="str">
        <f t="shared" si="2"/>
        <v>/</v>
      </c>
      <c r="K36" t="str">
        <f t="shared" si="3"/>
        <v xml:space="preserve"> </v>
      </c>
    </row>
    <row r="37" spans="10:11" x14ac:dyDescent="0.2">
      <c r="J37" t="str">
        <f t="shared" si="2"/>
        <v>/</v>
      </c>
      <c r="K37" t="str">
        <f t="shared" si="3"/>
        <v xml:space="preserve"> </v>
      </c>
    </row>
    <row r="38" spans="10:11" x14ac:dyDescent="0.2">
      <c r="J38" t="str">
        <f t="shared" si="2"/>
        <v>/</v>
      </c>
      <c r="K38" t="str">
        <f t="shared" si="3"/>
        <v xml:space="preserve"> </v>
      </c>
    </row>
    <row r="39" spans="10:11" x14ac:dyDescent="0.2">
      <c r="J39" t="str">
        <f t="shared" si="2"/>
        <v>/</v>
      </c>
      <c r="K39" t="str">
        <f t="shared" si="3"/>
        <v xml:space="preserve"> </v>
      </c>
    </row>
    <row r="40" spans="10:11" x14ac:dyDescent="0.2">
      <c r="J40" t="str">
        <f t="shared" si="2"/>
        <v>/</v>
      </c>
      <c r="K40" t="str">
        <f t="shared" si="3"/>
        <v xml:space="preserve"> </v>
      </c>
    </row>
    <row r="41" spans="10:11" x14ac:dyDescent="0.2">
      <c r="J41" t="str">
        <f t="shared" si="2"/>
        <v>/</v>
      </c>
      <c r="K41" t="str">
        <f t="shared" si="3"/>
        <v xml:space="preserve"> </v>
      </c>
    </row>
    <row r="42" spans="10:11" x14ac:dyDescent="0.2">
      <c r="J42" t="str">
        <f t="shared" si="2"/>
        <v>/</v>
      </c>
      <c r="K42" t="str">
        <f t="shared" si="3"/>
        <v xml:space="preserve"> </v>
      </c>
    </row>
    <row r="43" spans="10:11" x14ac:dyDescent="0.2">
      <c r="J43" t="str">
        <f t="shared" si="2"/>
        <v>/</v>
      </c>
      <c r="K43" t="str">
        <f t="shared" si="3"/>
        <v xml:space="preserve"> </v>
      </c>
    </row>
    <row r="44" spans="10:11" x14ac:dyDescent="0.2">
      <c r="J44" t="str">
        <f t="shared" si="2"/>
        <v>/</v>
      </c>
      <c r="K44" t="str">
        <f t="shared" si="3"/>
        <v xml:space="preserve"> </v>
      </c>
    </row>
    <row r="45" spans="10:11" x14ac:dyDescent="0.2">
      <c r="J45" t="str">
        <f t="shared" si="2"/>
        <v>/</v>
      </c>
      <c r="K45" t="str">
        <f t="shared" si="3"/>
        <v xml:space="preserve"> </v>
      </c>
    </row>
    <row r="46" spans="10:11" x14ac:dyDescent="0.2">
      <c r="J46" t="str">
        <f t="shared" si="2"/>
        <v>/</v>
      </c>
      <c r="K46" t="str">
        <f t="shared" si="3"/>
        <v xml:space="preserve"> </v>
      </c>
    </row>
    <row r="47" spans="10:11" x14ac:dyDescent="0.2">
      <c r="J47" t="str">
        <f t="shared" si="2"/>
        <v>/</v>
      </c>
      <c r="K47" t="str">
        <f t="shared" si="3"/>
        <v xml:space="preserve"> </v>
      </c>
    </row>
    <row r="48" spans="10:11" x14ac:dyDescent="0.2">
      <c r="J48" t="str">
        <f t="shared" si="2"/>
        <v>/</v>
      </c>
      <c r="K48" t="str">
        <f t="shared" si="3"/>
        <v xml:space="preserve"> </v>
      </c>
    </row>
    <row r="49" spans="10:11" x14ac:dyDescent="0.2">
      <c r="J49" t="str">
        <f t="shared" si="2"/>
        <v>/</v>
      </c>
      <c r="K49" t="str">
        <f t="shared" si="3"/>
        <v xml:space="preserve"> </v>
      </c>
    </row>
    <row r="50" spans="10:11" x14ac:dyDescent="0.2">
      <c r="J50" t="str">
        <f t="shared" si="2"/>
        <v>/</v>
      </c>
      <c r="K50" t="str">
        <f t="shared" si="3"/>
        <v xml:space="preserve"> </v>
      </c>
    </row>
    <row r="51" spans="10:11" x14ac:dyDescent="0.2">
      <c r="J51" t="str">
        <f t="shared" si="2"/>
        <v>/</v>
      </c>
      <c r="K51" t="str">
        <f t="shared" si="3"/>
        <v xml:space="preserve"> </v>
      </c>
    </row>
    <row r="52" spans="10:11" x14ac:dyDescent="0.2">
      <c r="J52" t="str">
        <f t="shared" si="2"/>
        <v>/</v>
      </c>
      <c r="K52" t="str">
        <f t="shared" si="3"/>
        <v xml:space="preserve"> </v>
      </c>
    </row>
    <row r="53" spans="10:11" x14ac:dyDescent="0.2">
      <c r="J53" t="str">
        <f t="shared" si="2"/>
        <v>/</v>
      </c>
      <c r="K53" t="str">
        <f t="shared" si="3"/>
        <v xml:space="preserve"> </v>
      </c>
    </row>
    <row r="54" spans="10:11" x14ac:dyDescent="0.2">
      <c r="J54" t="str">
        <f t="shared" si="2"/>
        <v>/</v>
      </c>
      <c r="K54" t="str">
        <f t="shared" si="3"/>
        <v xml:space="preserve"> </v>
      </c>
    </row>
    <row r="55" spans="10:11" x14ac:dyDescent="0.2">
      <c r="J55" t="str">
        <f t="shared" si="2"/>
        <v>/</v>
      </c>
      <c r="K55" t="str">
        <f t="shared" si="3"/>
        <v xml:space="preserve"> </v>
      </c>
    </row>
    <row r="56" spans="10:11" x14ac:dyDescent="0.2">
      <c r="J56" t="str">
        <f t="shared" si="2"/>
        <v>/</v>
      </c>
      <c r="K56" t="str">
        <f t="shared" si="3"/>
        <v xml:space="preserve"> </v>
      </c>
    </row>
    <row r="57" spans="10:11" x14ac:dyDescent="0.2">
      <c r="J57" t="str">
        <f t="shared" si="2"/>
        <v>/</v>
      </c>
      <c r="K57" t="str">
        <f t="shared" si="3"/>
        <v xml:space="preserve"> </v>
      </c>
    </row>
    <row r="58" spans="10:11" x14ac:dyDescent="0.2">
      <c r="J58" t="str">
        <f t="shared" si="2"/>
        <v>/</v>
      </c>
      <c r="K58" t="str">
        <f t="shared" si="3"/>
        <v xml:space="preserve"> </v>
      </c>
    </row>
    <row r="59" spans="10:11" x14ac:dyDescent="0.2">
      <c r="J59" t="str">
        <f t="shared" si="2"/>
        <v>/</v>
      </c>
      <c r="K59" t="str">
        <f t="shared" si="3"/>
        <v xml:space="preserve"> </v>
      </c>
    </row>
    <row r="60" spans="10:11" x14ac:dyDescent="0.2">
      <c r="J60" t="str">
        <f t="shared" si="2"/>
        <v>/</v>
      </c>
      <c r="K60" t="str">
        <f t="shared" si="3"/>
        <v xml:space="preserve"> </v>
      </c>
    </row>
    <row r="61" spans="10:11" x14ac:dyDescent="0.2">
      <c r="J61" t="str">
        <f t="shared" si="2"/>
        <v>/</v>
      </c>
      <c r="K61" t="str">
        <f t="shared" si="3"/>
        <v xml:space="preserve"> </v>
      </c>
    </row>
    <row r="62" spans="10:11" x14ac:dyDescent="0.2">
      <c r="J62" t="str">
        <f t="shared" si="2"/>
        <v>/</v>
      </c>
      <c r="K62" t="str">
        <f t="shared" si="3"/>
        <v xml:space="preserve"> </v>
      </c>
    </row>
    <row r="63" spans="10:11" x14ac:dyDescent="0.2">
      <c r="J63" t="str">
        <f t="shared" si="2"/>
        <v>/</v>
      </c>
      <c r="K63" t="str">
        <f t="shared" si="3"/>
        <v xml:space="preserve"> </v>
      </c>
    </row>
    <row r="64" spans="10:11" x14ac:dyDescent="0.2">
      <c r="J64" t="str">
        <f t="shared" si="2"/>
        <v>/</v>
      </c>
      <c r="K64" t="str">
        <f t="shared" si="3"/>
        <v xml:space="preserve"> </v>
      </c>
    </row>
    <row r="65" spans="10:11" x14ac:dyDescent="0.2">
      <c r="J65" t="str">
        <f t="shared" si="2"/>
        <v>/</v>
      </c>
      <c r="K65" t="str">
        <f t="shared" si="3"/>
        <v xml:space="preserve"> </v>
      </c>
    </row>
    <row r="66" spans="10:11" x14ac:dyDescent="0.2">
      <c r="J66" t="str">
        <f t="shared" si="2"/>
        <v>/</v>
      </c>
      <c r="K66" t="str">
        <f t="shared" si="3"/>
        <v xml:space="preserve"> </v>
      </c>
    </row>
    <row r="67" spans="10:11" x14ac:dyDescent="0.2">
      <c r="J67" t="str">
        <f t="shared" si="2"/>
        <v>/</v>
      </c>
      <c r="K67" t="str">
        <f t="shared" si="3"/>
        <v xml:space="preserve"> </v>
      </c>
    </row>
    <row r="68" spans="10:11" x14ac:dyDescent="0.2">
      <c r="J68" t="str">
        <f t="shared" si="2"/>
        <v>/</v>
      </c>
      <c r="K68" t="str">
        <f t="shared" si="3"/>
        <v xml:space="preserve"> </v>
      </c>
    </row>
    <row r="69" spans="10:11" x14ac:dyDescent="0.2">
      <c r="J69" t="str">
        <f t="shared" si="2"/>
        <v>/</v>
      </c>
      <c r="K69" t="str">
        <f t="shared" si="3"/>
        <v xml:space="preserve"> </v>
      </c>
    </row>
    <row r="70" spans="10:11" x14ac:dyDescent="0.2">
      <c r="J70" t="str">
        <f t="shared" si="2"/>
        <v>/</v>
      </c>
      <c r="K70" t="str">
        <f t="shared" si="3"/>
        <v xml:space="preserve"> </v>
      </c>
    </row>
    <row r="71" spans="10:11" x14ac:dyDescent="0.2">
      <c r="J71" t="str">
        <f t="shared" si="2"/>
        <v>/</v>
      </c>
      <c r="K71" t="str">
        <f t="shared" si="3"/>
        <v xml:space="preserve"> </v>
      </c>
    </row>
    <row r="72" spans="10:11" x14ac:dyDescent="0.2">
      <c r="J72" t="str">
        <f t="shared" ref="J72:J135" si="4">CONCATENATE(A72,"/",RIGHT(B72,2))</f>
        <v>/</v>
      </c>
      <c r="K72" t="str">
        <f t="shared" ref="K72:K135" si="5">CONCATENATE(D72," ",C72)</f>
        <v xml:space="preserve"> </v>
      </c>
    </row>
    <row r="73" spans="10:11" x14ac:dyDescent="0.2">
      <c r="J73" t="str">
        <f t="shared" si="4"/>
        <v>/</v>
      </c>
      <c r="K73" t="str">
        <f t="shared" si="5"/>
        <v xml:space="preserve"> </v>
      </c>
    </row>
    <row r="74" spans="10:11" x14ac:dyDescent="0.2">
      <c r="J74" t="str">
        <f t="shared" si="4"/>
        <v>/</v>
      </c>
      <c r="K74" t="str">
        <f t="shared" si="5"/>
        <v xml:space="preserve"> </v>
      </c>
    </row>
    <row r="75" spans="10:11" x14ac:dyDescent="0.2">
      <c r="J75" t="str">
        <f t="shared" si="4"/>
        <v>/</v>
      </c>
      <c r="K75" t="str">
        <f t="shared" si="5"/>
        <v xml:space="preserve"> </v>
      </c>
    </row>
    <row r="76" spans="10:11" x14ac:dyDescent="0.2">
      <c r="J76" t="str">
        <f t="shared" si="4"/>
        <v>/</v>
      </c>
      <c r="K76" t="str">
        <f t="shared" si="5"/>
        <v xml:space="preserve"> </v>
      </c>
    </row>
    <row r="77" spans="10:11" x14ac:dyDescent="0.2">
      <c r="J77" t="str">
        <f t="shared" si="4"/>
        <v>/</v>
      </c>
      <c r="K77" t="str">
        <f t="shared" si="5"/>
        <v xml:space="preserve"> </v>
      </c>
    </row>
    <row r="78" spans="10:11" x14ac:dyDescent="0.2">
      <c r="J78" t="str">
        <f t="shared" si="4"/>
        <v>/</v>
      </c>
      <c r="K78" t="str">
        <f t="shared" si="5"/>
        <v xml:space="preserve"> </v>
      </c>
    </row>
    <row r="79" spans="10:11" x14ac:dyDescent="0.2">
      <c r="J79" t="str">
        <f t="shared" si="4"/>
        <v>/</v>
      </c>
      <c r="K79" t="str">
        <f t="shared" si="5"/>
        <v xml:space="preserve"> </v>
      </c>
    </row>
    <row r="80" spans="10:11" x14ac:dyDescent="0.2">
      <c r="J80" t="str">
        <f t="shared" si="4"/>
        <v>/</v>
      </c>
      <c r="K80" t="str">
        <f t="shared" si="5"/>
        <v xml:space="preserve"> </v>
      </c>
    </row>
    <row r="81" spans="10:11" x14ac:dyDescent="0.2">
      <c r="J81" t="str">
        <f t="shared" si="4"/>
        <v>/</v>
      </c>
      <c r="K81" t="str">
        <f t="shared" si="5"/>
        <v xml:space="preserve"> </v>
      </c>
    </row>
    <row r="82" spans="10:11" x14ac:dyDescent="0.2">
      <c r="J82" t="str">
        <f t="shared" si="4"/>
        <v>/</v>
      </c>
      <c r="K82" t="str">
        <f t="shared" si="5"/>
        <v xml:space="preserve"> </v>
      </c>
    </row>
    <row r="83" spans="10:11" x14ac:dyDescent="0.2">
      <c r="J83" t="str">
        <f t="shared" si="4"/>
        <v>/</v>
      </c>
      <c r="K83" t="str">
        <f t="shared" si="5"/>
        <v xml:space="preserve"> </v>
      </c>
    </row>
    <row r="84" spans="10:11" x14ac:dyDescent="0.2">
      <c r="J84" t="str">
        <f t="shared" si="4"/>
        <v>/</v>
      </c>
      <c r="K84" t="str">
        <f t="shared" si="5"/>
        <v xml:space="preserve"> </v>
      </c>
    </row>
    <row r="85" spans="10:11" x14ac:dyDescent="0.2">
      <c r="J85" t="str">
        <f t="shared" si="4"/>
        <v>/</v>
      </c>
      <c r="K85" t="str">
        <f t="shared" si="5"/>
        <v xml:space="preserve"> </v>
      </c>
    </row>
    <row r="86" spans="10:11" x14ac:dyDescent="0.2">
      <c r="J86" t="str">
        <f t="shared" si="4"/>
        <v>/</v>
      </c>
      <c r="K86" t="str">
        <f t="shared" si="5"/>
        <v xml:space="preserve"> </v>
      </c>
    </row>
    <row r="87" spans="10:11" x14ac:dyDescent="0.2">
      <c r="J87" t="str">
        <f t="shared" si="4"/>
        <v>/</v>
      </c>
      <c r="K87" t="str">
        <f t="shared" si="5"/>
        <v xml:space="preserve"> </v>
      </c>
    </row>
    <row r="88" spans="10:11" x14ac:dyDescent="0.2">
      <c r="J88" t="str">
        <f t="shared" si="4"/>
        <v>/</v>
      </c>
      <c r="K88" t="str">
        <f t="shared" si="5"/>
        <v xml:space="preserve"> </v>
      </c>
    </row>
    <row r="89" spans="10:11" x14ac:dyDescent="0.2">
      <c r="J89" t="str">
        <f t="shared" si="4"/>
        <v>/</v>
      </c>
      <c r="K89" t="str">
        <f t="shared" si="5"/>
        <v xml:space="preserve"> </v>
      </c>
    </row>
    <row r="90" spans="10:11" x14ac:dyDescent="0.2">
      <c r="J90" t="str">
        <f t="shared" si="4"/>
        <v>/</v>
      </c>
      <c r="K90" t="str">
        <f t="shared" si="5"/>
        <v xml:space="preserve"> </v>
      </c>
    </row>
    <row r="91" spans="10:11" x14ac:dyDescent="0.2">
      <c r="J91" t="str">
        <f t="shared" si="4"/>
        <v>/</v>
      </c>
      <c r="K91" t="str">
        <f t="shared" si="5"/>
        <v xml:space="preserve"> </v>
      </c>
    </row>
    <row r="92" spans="10:11" x14ac:dyDescent="0.2">
      <c r="J92" t="str">
        <f t="shared" si="4"/>
        <v>/</v>
      </c>
      <c r="K92" t="str">
        <f t="shared" si="5"/>
        <v xml:space="preserve"> </v>
      </c>
    </row>
    <row r="93" spans="10:11" x14ac:dyDescent="0.2">
      <c r="J93" t="str">
        <f t="shared" si="4"/>
        <v>/</v>
      </c>
      <c r="K93" t="str">
        <f t="shared" si="5"/>
        <v xml:space="preserve"> </v>
      </c>
    </row>
    <row r="94" spans="10:11" x14ac:dyDescent="0.2">
      <c r="J94" t="str">
        <f t="shared" si="4"/>
        <v>/</v>
      </c>
      <c r="K94" t="str">
        <f t="shared" si="5"/>
        <v xml:space="preserve"> </v>
      </c>
    </row>
    <row r="95" spans="10:11" x14ac:dyDescent="0.2">
      <c r="J95" t="str">
        <f t="shared" si="4"/>
        <v>/</v>
      </c>
      <c r="K95" t="str">
        <f t="shared" si="5"/>
        <v xml:space="preserve"> </v>
      </c>
    </row>
    <row r="96" spans="10:11" x14ac:dyDescent="0.2">
      <c r="J96" t="str">
        <f t="shared" si="4"/>
        <v>/</v>
      </c>
      <c r="K96" t="str">
        <f t="shared" si="5"/>
        <v xml:space="preserve"> </v>
      </c>
    </row>
    <row r="97" spans="10:11" x14ac:dyDescent="0.2">
      <c r="J97" t="str">
        <f t="shared" si="4"/>
        <v>/</v>
      </c>
      <c r="K97" t="str">
        <f t="shared" si="5"/>
        <v xml:space="preserve"> </v>
      </c>
    </row>
    <row r="98" spans="10:11" x14ac:dyDescent="0.2">
      <c r="J98" t="str">
        <f t="shared" si="4"/>
        <v>/</v>
      </c>
      <c r="K98" t="str">
        <f t="shared" si="5"/>
        <v xml:space="preserve"> </v>
      </c>
    </row>
    <row r="99" spans="10:11" x14ac:dyDescent="0.2">
      <c r="J99" t="str">
        <f t="shared" si="4"/>
        <v>/</v>
      </c>
      <c r="K99" t="str">
        <f t="shared" si="5"/>
        <v xml:space="preserve"> </v>
      </c>
    </row>
    <row r="100" spans="10:11" x14ac:dyDescent="0.2">
      <c r="J100" t="str">
        <f t="shared" si="4"/>
        <v>/</v>
      </c>
      <c r="K100" t="str">
        <f t="shared" si="5"/>
        <v xml:space="preserve"> </v>
      </c>
    </row>
    <row r="101" spans="10:11" x14ac:dyDescent="0.2">
      <c r="J101" t="str">
        <f t="shared" si="4"/>
        <v>/</v>
      </c>
      <c r="K101" t="str">
        <f t="shared" si="5"/>
        <v xml:space="preserve"> </v>
      </c>
    </row>
    <row r="102" spans="10:11" x14ac:dyDescent="0.2">
      <c r="J102" t="str">
        <f t="shared" si="4"/>
        <v>/</v>
      </c>
      <c r="K102" t="str">
        <f t="shared" si="5"/>
        <v xml:space="preserve"> </v>
      </c>
    </row>
    <row r="103" spans="10:11" x14ac:dyDescent="0.2">
      <c r="J103" t="str">
        <f t="shared" si="4"/>
        <v>/</v>
      </c>
      <c r="K103" t="str">
        <f t="shared" si="5"/>
        <v xml:space="preserve"> </v>
      </c>
    </row>
    <row r="104" spans="10:11" x14ac:dyDescent="0.2">
      <c r="J104" t="str">
        <f t="shared" si="4"/>
        <v>/</v>
      </c>
      <c r="K104" t="str">
        <f t="shared" si="5"/>
        <v xml:space="preserve"> </v>
      </c>
    </row>
    <row r="105" spans="10:11" x14ac:dyDescent="0.2">
      <c r="J105" t="str">
        <f t="shared" si="4"/>
        <v>/</v>
      </c>
      <c r="K105" t="str">
        <f t="shared" si="5"/>
        <v xml:space="preserve"> </v>
      </c>
    </row>
    <row r="106" spans="10:11" x14ac:dyDescent="0.2">
      <c r="J106" t="str">
        <f t="shared" si="4"/>
        <v>/</v>
      </c>
      <c r="K106" t="str">
        <f t="shared" si="5"/>
        <v xml:space="preserve"> </v>
      </c>
    </row>
    <row r="107" spans="10:11" x14ac:dyDescent="0.2">
      <c r="J107" t="str">
        <f t="shared" si="4"/>
        <v>/</v>
      </c>
      <c r="K107" t="str">
        <f t="shared" si="5"/>
        <v xml:space="preserve"> </v>
      </c>
    </row>
    <row r="108" spans="10:11" x14ac:dyDescent="0.2">
      <c r="J108" t="str">
        <f t="shared" si="4"/>
        <v>/</v>
      </c>
      <c r="K108" t="str">
        <f t="shared" si="5"/>
        <v xml:space="preserve"> </v>
      </c>
    </row>
    <row r="109" spans="10:11" x14ac:dyDescent="0.2">
      <c r="J109" t="str">
        <f t="shared" si="4"/>
        <v>/</v>
      </c>
      <c r="K109" t="str">
        <f t="shared" si="5"/>
        <v xml:space="preserve"> </v>
      </c>
    </row>
    <row r="110" spans="10:11" x14ac:dyDescent="0.2">
      <c r="J110" t="str">
        <f t="shared" si="4"/>
        <v>/</v>
      </c>
      <c r="K110" t="str">
        <f t="shared" si="5"/>
        <v xml:space="preserve"> </v>
      </c>
    </row>
    <row r="111" spans="10:11" x14ac:dyDescent="0.2">
      <c r="J111" t="str">
        <f t="shared" si="4"/>
        <v>/</v>
      </c>
      <c r="K111" t="str">
        <f t="shared" si="5"/>
        <v xml:space="preserve"> </v>
      </c>
    </row>
    <row r="112" spans="10:11" x14ac:dyDescent="0.2">
      <c r="J112" t="str">
        <f t="shared" si="4"/>
        <v>/</v>
      </c>
      <c r="K112" t="str">
        <f t="shared" si="5"/>
        <v xml:space="preserve"> </v>
      </c>
    </row>
    <row r="113" spans="10:11" x14ac:dyDescent="0.2">
      <c r="J113" t="str">
        <f t="shared" si="4"/>
        <v>/</v>
      </c>
      <c r="K113" t="str">
        <f t="shared" si="5"/>
        <v xml:space="preserve"> </v>
      </c>
    </row>
    <row r="114" spans="10:11" x14ac:dyDescent="0.2">
      <c r="J114" t="str">
        <f t="shared" si="4"/>
        <v>/</v>
      </c>
      <c r="K114" t="str">
        <f t="shared" si="5"/>
        <v xml:space="preserve"> </v>
      </c>
    </row>
    <row r="115" spans="10:11" x14ac:dyDescent="0.2">
      <c r="J115" t="str">
        <f t="shared" si="4"/>
        <v>/</v>
      </c>
      <c r="K115" t="str">
        <f t="shared" si="5"/>
        <v xml:space="preserve"> </v>
      </c>
    </row>
    <row r="116" spans="10:11" x14ac:dyDescent="0.2">
      <c r="J116" t="str">
        <f t="shared" si="4"/>
        <v>/</v>
      </c>
      <c r="K116" t="str">
        <f t="shared" si="5"/>
        <v xml:space="preserve"> </v>
      </c>
    </row>
    <row r="117" spans="10:11" x14ac:dyDescent="0.2">
      <c r="J117" t="str">
        <f t="shared" si="4"/>
        <v>/</v>
      </c>
      <c r="K117" t="str">
        <f t="shared" si="5"/>
        <v xml:space="preserve"> </v>
      </c>
    </row>
    <row r="118" spans="10:11" x14ac:dyDescent="0.2">
      <c r="J118" t="str">
        <f t="shared" si="4"/>
        <v>/</v>
      </c>
      <c r="K118" t="str">
        <f t="shared" si="5"/>
        <v xml:space="preserve"> </v>
      </c>
    </row>
    <row r="119" spans="10:11" x14ac:dyDescent="0.2">
      <c r="J119" t="str">
        <f t="shared" si="4"/>
        <v>/</v>
      </c>
      <c r="K119" t="str">
        <f t="shared" si="5"/>
        <v xml:space="preserve"> </v>
      </c>
    </row>
    <row r="120" spans="10:11" x14ac:dyDescent="0.2">
      <c r="J120" t="str">
        <f t="shared" si="4"/>
        <v>/</v>
      </c>
      <c r="K120" t="str">
        <f t="shared" si="5"/>
        <v xml:space="preserve"> </v>
      </c>
    </row>
    <row r="121" spans="10:11" x14ac:dyDescent="0.2">
      <c r="J121" t="str">
        <f t="shared" si="4"/>
        <v>/</v>
      </c>
      <c r="K121" t="str">
        <f t="shared" si="5"/>
        <v xml:space="preserve"> </v>
      </c>
    </row>
    <row r="122" spans="10:11" x14ac:dyDescent="0.2">
      <c r="J122" t="str">
        <f t="shared" si="4"/>
        <v>/</v>
      </c>
      <c r="K122" t="str">
        <f t="shared" si="5"/>
        <v xml:space="preserve"> </v>
      </c>
    </row>
    <row r="123" spans="10:11" x14ac:dyDescent="0.2">
      <c r="J123" t="str">
        <f t="shared" si="4"/>
        <v>/</v>
      </c>
      <c r="K123" t="str">
        <f t="shared" si="5"/>
        <v xml:space="preserve"> </v>
      </c>
    </row>
    <row r="124" spans="10:11" x14ac:dyDescent="0.2">
      <c r="J124" t="str">
        <f t="shared" si="4"/>
        <v>/</v>
      </c>
      <c r="K124" t="str">
        <f t="shared" si="5"/>
        <v xml:space="preserve"> </v>
      </c>
    </row>
    <row r="125" spans="10:11" x14ac:dyDescent="0.2">
      <c r="J125" t="str">
        <f t="shared" si="4"/>
        <v>/</v>
      </c>
      <c r="K125" t="str">
        <f t="shared" si="5"/>
        <v xml:space="preserve"> </v>
      </c>
    </row>
    <row r="126" spans="10:11" x14ac:dyDescent="0.2">
      <c r="J126" t="str">
        <f t="shared" si="4"/>
        <v>/</v>
      </c>
      <c r="K126" t="str">
        <f t="shared" si="5"/>
        <v xml:space="preserve"> </v>
      </c>
    </row>
    <row r="127" spans="10:11" x14ac:dyDescent="0.2">
      <c r="J127" t="str">
        <f t="shared" si="4"/>
        <v>/</v>
      </c>
      <c r="K127" t="str">
        <f t="shared" si="5"/>
        <v xml:space="preserve"> </v>
      </c>
    </row>
    <row r="128" spans="10:11" x14ac:dyDescent="0.2">
      <c r="J128" t="str">
        <f t="shared" si="4"/>
        <v>/</v>
      </c>
      <c r="K128" t="str">
        <f t="shared" si="5"/>
        <v xml:space="preserve"> </v>
      </c>
    </row>
    <row r="129" spans="10:11" x14ac:dyDescent="0.2">
      <c r="J129" t="str">
        <f t="shared" si="4"/>
        <v>/</v>
      </c>
      <c r="K129" t="str">
        <f t="shared" si="5"/>
        <v xml:space="preserve"> </v>
      </c>
    </row>
    <row r="130" spans="10:11" x14ac:dyDescent="0.2">
      <c r="J130" t="str">
        <f t="shared" si="4"/>
        <v>/</v>
      </c>
      <c r="K130" t="str">
        <f t="shared" si="5"/>
        <v xml:space="preserve"> </v>
      </c>
    </row>
    <row r="131" spans="10:11" x14ac:dyDescent="0.2">
      <c r="J131" t="str">
        <f t="shared" si="4"/>
        <v>/</v>
      </c>
      <c r="K131" t="str">
        <f t="shared" si="5"/>
        <v xml:space="preserve"> </v>
      </c>
    </row>
    <row r="132" spans="10:11" x14ac:dyDescent="0.2">
      <c r="J132" t="str">
        <f t="shared" si="4"/>
        <v>/</v>
      </c>
      <c r="K132" t="str">
        <f t="shared" si="5"/>
        <v xml:space="preserve"> </v>
      </c>
    </row>
    <row r="133" spans="10:11" x14ac:dyDescent="0.2">
      <c r="J133" t="str">
        <f t="shared" si="4"/>
        <v>/</v>
      </c>
      <c r="K133" t="str">
        <f t="shared" si="5"/>
        <v xml:space="preserve"> </v>
      </c>
    </row>
    <row r="134" spans="10:11" x14ac:dyDescent="0.2">
      <c r="J134" t="str">
        <f t="shared" si="4"/>
        <v>/</v>
      </c>
      <c r="K134" t="str">
        <f t="shared" si="5"/>
        <v xml:space="preserve"> </v>
      </c>
    </row>
    <row r="135" spans="10:11" x14ac:dyDescent="0.2">
      <c r="J135" t="str">
        <f t="shared" si="4"/>
        <v>/</v>
      </c>
      <c r="K135" t="str">
        <f t="shared" si="5"/>
        <v xml:space="preserve"> </v>
      </c>
    </row>
    <row r="136" spans="10:11" x14ac:dyDescent="0.2">
      <c r="J136" t="str">
        <f t="shared" ref="J136:J167" si="6">CONCATENATE(A136,"/",RIGHT(B136,2))</f>
        <v>/</v>
      </c>
      <c r="K136" t="str">
        <f t="shared" ref="K136:K167" si="7">CONCATENATE(D136," ",C136)</f>
        <v xml:space="preserve"> </v>
      </c>
    </row>
    <row r="137" spans="10:11" x14ac:dyDescent="0.2">
      <c r="J137" t="str">
        <f t="shared" si="6"/>
        <v>/</v>
      </c>
      <c r="K137" t="str">
        <f t="shared" si="7"/>
        <v xml:space="preserve"> </v>
      </c>
    </row>
    <row r="138" spans="10:11" x14ac:dyDescent="0.2">
      <c r="J138" t="str">
        <f t="shared" si="6"/>
        <v>/</v>
      </c>
      <c r="K138" t="str">
        <f t="shared" si="7"/>
        <v xml:space="preserve"> </v>
      </c>
    </row>
    <row r="139" spans="10:11" x14ac:dyDescent="0.2">
      <c r="J139" t="str">
        <f t="shared" si="6"/>
        <v>/</v>
      </c>
      <c r="K139" t="str">
        <f t="shared" si="7"/>
        <v xml:space="preserve"> </v>
      </c>
    </row>
    <row r="140" spans="10:11" x14ac:dyDescent="0.2">
      <c r="J140" t="str">
        <f t="shared" si="6"/>
        <v>/</v>
      </c>
      <c r="K140" t="str">
        <f t="shared" si="7"/>
        <v xml:space="preserve"> </v>
      </c>
    </row>
    <row r="141" spans="10:11" x14ac:dyDescent="0.2">
      <c r="J141" t="str">
        <f t="shared" si="6"/>
        <v>/</v>
      </c>
      <c r="K141" t="str">
        <f t="shared" si="7"/>
        <v xml:space="preserve"> </v>
      </c>
    </row>
    <row r="142" spans="10:11" x14ac:dyDescent="0.2">
      <c r="J142" t="str">
        <f t="shared" si="6"/>
        <v>/</v>
      </c>
      <c r="K142" t="str">
        <f t="shared" si="7"/>
        <v xml:space="preserve"> </v>
      </c>
    </row>
    <row r="143" spans="10:11" x14ac:dyDescent="0.2">
      <c r="J143" t="str">
        <f t="shared" si="6"/>
        <v>/</v>
      </c>
      <c r="K143" t="str">
        <f t="shared" si="7"/>
        <v xml:space="preserve"> </v>
      </c>
    </row>
    <row r="144" spans="10:11" x14ac:dyDescent="0.2">
      <c r="J144" t="str">
        <f t="shared" si="6"/>
        <v>/</v>
      </c>
      <c r="K144" t="str">
        <f t="shared" si="7"/>
        <v xml:space="preserve"> </v>
      </c>
    </row>
    <row r="145" spans="10:11" x14ac:dyDescent="0.2">
      <c r="J145" t="str">
        <f t="shared" si="6"/>
        <v>/</v>
      </c>
      <c r="K145" t="str">
        <f t="shared" si="7"/>
        <v xml:space="preserve"> </v>
      </c>
    </row>
    <row r="146" spans="10:11" x14ac:dyDescent="0.2">
      <c r="J146" t="str">
        <f t="shared" si="6"/>
        <v>/</v>
      </c>
      <c r="K146" t="str">
        <f t="shared" si="7"/>
        <v xml:space="preserve"> </v>
      </c>
    </row>
    <row r="147" spans="10:11" x14ac:dyDescent="0.2">
      <c r="J147" t="str">
        <f t="shared" si="6"/>
        <v>/</v>
      </c>
      <c r="K147" t="str">
        <f t="shared" si="7"/>
        <v xml:space="preserve"> </v>
      </c>
    </row>
    <row r="148" spans="10:11" x14ac:dyDescent="0.2">
      <c r="J148" t="str">
        <f t="shared" si="6"/>
        <v>/</v>
      </c>
      <c r="K148" t="str">
        <f t="shared" si="7"/>
        <v xml:space="preserve"> </v>
      </c>
    </row>
    <row r="149" spans="10:11" x14ac:dyDescent="0.2">
      <c r="J149" t="str">
        <f t="shared" si="6"/>
        <v>/</v>
      </c>
      <c r="K149" t="str">
        <f t="shared" si="7"/>
        <v xml:space="preserve"> </v>
      </c>
    </row>
    <row r="150" spans="10:11" x14ac:dyDescent="0.2">
      <c r="J150" t="str">
        <f t="shared" si="6"/>
        <v>/</v>
      </c>
      <c r="K150" t="str">
        <f t="shared" si="7"/>
        <v xml:space="preserve"> </v>
      </c>
    </row>
    <row r="151" spans="10:11" x14ac:dyDescent="0.2">
      <c r="J151" t="str">
        <f t="shared" si="6"/>
        <v>/</v>
      </c>
      <c r="K151" t="str">
        <f t="shared" si="7"/>
        <v xml:space="preserve"> </v>
      </c>
    </row>
    <row r="152" spans="10:11" x14ac:dyDescent="0.2">
      <c r="J152" t="str">
        <f t="shared" si="6"/>
        <v>/</v>
      </c>
      <c r="K152" t="str">
        <f t="shared" si="7"/>
        <v xml:space="preserve"> </v>
      </c>
    </row>
    <row r="153" spans="10:11" x14ac:dyDescent="0.2">
      <c r="J153" t="str">
        <f t="shared" si="6"/>
        <v>/</v>
      </c>
      <c r="K153" t="str">
        <f t="shared" si="7"/>
        <v xml:space="preserve"> </v>
      </c>
    </row>
    <row r="154" spans="10:11" x14ac:dyDescent="0.2">
      <c r="J154" t="str">
        <f t="shared" si="6"/>
        <v>/</v>
      </c>
      <c r="K154" t="str">
        <f t="shared" si="7"/>
        <v xml:space="preserve"> </v>
      </c>
    </row>
    <row r="155" spans="10:11" x14ac:dyDescent="0.2">
      <c r="J155" t="str">
        <f t="shared" si="6"/>
        <v>/</v>
      </c>
      <c r="K155" t="str">
        <f t="shared" si="7"/>
        <v xml:space="preserve"> </v>
      </c>
    </row>
    <row r="156" spans="10:11" x14ac:dyDescent="0.2">
      <c r="J156" t="str">
        <f t="shared" si="6"/>
        <v>/</v>
      </c>
      <c r="K156" t="str">
        <f t="shared" si="7"/>
        <v xml:space="preserve"> </v>
      </c>
    </row>
    <row r="157" spans="10:11" x14ac:dyDescent="0.2">
      <c r="J157" t="str">
        <f t="shared" si="6"/>
        <v>/</v>
      </c>
      <c r="K157" t="str">
        <f t="shared" si="7"/>
        <v xml:space="preserve"> </v>
      </c>
    </row>
    <row r="158" spans="10:11" x14ac:dyDescent="0.2">
      <c r="J158" t="str">
        <f t="shared" si="6"/>
        <v>/</v>
      </c>
      <c r="K158" t="str">
        <f t="shared" si="7"/>
        <v xml:space="preserve"> </v>
      </c>
    </row>
    <row r="159" spans="10:11" x14ac:dyDescent="0.2">
      <c r="J159" t="str">
        <f t="shared" si="6"/>
        <v>/</v>
      </c>
      <c r="K159" t="str">
        <f t="shared" si="7"/>
        <v xml:space="preserve"> </v>
      </c>
    </row>
    <row r="160" spans="10:11" x14ac:dyDescent="0.2">
      <c r="J160" t="str">
        <f t="shared" si="6"/>
        <v>/</v>
      </c>
      <c r="K160" t="str">
        <f t="shared" si="7"/>
        <v xml:space="preserve"> </v>
      </c>
    </row>
    <row r="161" spans="10:11" x14ac:dyDescent="0.2">
      <c r="J161" t="str">
        <f t="shared" si="6"/>
        <v>/</v>
      </c>
      <c r="K161" t="str">
        <f t="shared" si="7"/>
        <v xml:space="preserve"> </v>
      </c>
    </row>
    <row r="162" spans="10:11" x14ac:dyDescent="0.2">
      <c r="J162" t="str">
        <f t="shared" si="6"/>
        <v>/</v>
      </c>
      <c r="K162" t="str">
        <f t="shared" si="7"/>
        <v xml:space="preserve"> </v>
      </c>
    </row>
    <row r="163" spans="10:11" x14ac:dyDescent="0.2">
      <c r="J163" t="str">
        <f t="shared" si="6"/>
        <v>/</v>
      </c>
      <c r="K163" t="str">
        <f t="shared" si="7"/>
        <v xml:space="preserve"> </v>
      </c>
    </row>
    <row r="164" spans="10:11" x14ac:dyDescent="0.2">
      <c r="J164" t="str">
        <f t="shared" si="6"/>
        <v>/</v>
      </c>
      <c r="K164" t="str">
        <f t="shared" si="7"/>
        <v xml:space="preserve"> </v>
      </c>
    </row>
    <row r="165" spans="10:11" x14ac:dyDescent="0.2">
      <c r="J165" t="str">
        <f t="shared" si="6"/>
        <v>/</v>
      </c>
      <c r="K165" t="str">
        <f t="shared" si="7"/>
        <v xml:space="preserve"> </v>
      </c>
    </row>
    <row r="166" spans="10:11" x14ac:dyDescent="0.2">
      <c r="J166" t="str">
        <f t="shared" si="6"/>
        <v>/</v>
      </c>
      <c r="K166" t="str">
        <f t="shared" si="7"/>
        <v xml:space="preserve"> </v>
      </c>
    </row>
    <row r="167" spans="10:11" x14ac:dyDescent="0.2">
      <c r="J167" t="str">
        <f t="shared" si="6"/>
        <v>/</v>
      </c>
      <c r="K167" t="str">
        <f t="shared" si="7"/>
        <v xml:space="preserve"> 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topLeftCell="A9" zoomScale="118" zoomScaleNormal="118" workbookViewId="0">
      <selection activeCell="T12" sqref="T12"/>
    </sheetView>
  </sheetViews>
  <sheetFormatPr defaultColWidth="9.140625" defaultRowHeight="12.75" x14ac:dyDescent="0.2"/>
  <cols>
    <col min="1" max="1" width="7.140625" style="1" customWidth="1"/>
    <col min="2" max="2" width="21.85546875" style="1" customWidth="1"/>
    <col min="3" max="3" width="4.28515625" style="1" customWidth="1"/>
    <col min="4" max="4" width="5.28515625" style="1" customWidth="1"/>
    <col min="5" max="6" width="5" style="1" customWidth="1"/>
    <col min="7" max="8" width="3.85546875" style="1" hidden="1" customWidth="1"/>
    <col min="9" max="10" width="5" style="1" customWidth="1"/>
    <col min="11" max="11" width="3.85546875" style="1" hidden="1" customWidth="1"/>
    <col min="12" max="12" width="1" style="1" customWidth="1"/>
    <col min="13" max="13" width="2.5703125" style="1" customWidth="1"/>
    <col min="14" max="14" width="3" style="1" customWidth="1"/>
    <col min="15" max="15" width="6.7109375" style="1" customWidth="1"/>
    <col min="16" max="16" width="9" style="1" customWidth="1"/>
    <col min="17" max="17" width="5.42578125" style="1" hidden="1" customWidth="1"/>
    <col min="18" max="18" width="6.7109375" style="1" customWidth="1"/>
    <col min="19" max="19" width="7.28515625" style="1" customWidth="1"/>
    <col min="20" max="20" width="8.28515625" style="1" customWidth="1"/>
    <col min="21" max="21" width="8.140625" style="1" customWidth="1"/>
    <col min="22" max="22" width="6.85546875" style="1" customWidth="1"/>
    <col min="23" max="23" width="7.7109375" style="1" customWidth="1"/>
    <col min="24" max="24" width="7.28515625" style="1" customWidth="1"/>
    <col min="25" max="16384" width="9.140625" style="1"/>
  </cols>
  <sheetData>
    <row r="1" spans="1:24" ht="18.75" x14ac:dyDescent="0.2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6"/>
      <c r="U1" s="41" t="s">
        <v>19</v>
      </c>
      <c r="V1" s="42"/>
      <c r="W1" s="42"/>
      <c r="X1" s="43"/>
    </row>
    <row r="2" spans="1:24" ht="16.5" customHeight="1" x14ac:dyDescent="0.2">
      <c r="A2" s="67" t="s">
        <v>33</v>
      </c>
      <c r="B2" s="68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70"/>
      <c r="O2" s="54" t="s">
        <v>20</v>
      </c>
      <c r="P2" s="55"/>
      <c r="Q2" s="55"/>
      <c r="R2" s="55"/>
      <c r="S2" s="55"/>
      <c r="T2" s="55"/>
      <c r="U2" s="55"/>
      <c r="V2" s="55"/>
      <c r="W2" s="55"/>
      <c r="X2" s="56"/>
    </row>
    <row r="3" spans="1:24" ht="50.25" customHeight="1" x14ac:dyDescent="0.25">
      <c r="A3" s="71" t="s">
        <v>21</v>
      </c>
      <c r="B3" s="72"/>
      <c r="C3" s="73"/>
      <c r="D3" s="37" t="s">
        <v>32</v>
      </c>
      <c r="E3" s="38"/>
      <c r="F3" s="38"/>
      <c r="G3" s="39"/>
      <c r="H3" s="74" t="s">
        <v>23</v>
      </c>
      <c r="I3" s="75"/>
      <c r="J3" s="75"/>
      <c r="K3" s="75"/>
      <c r="L3" s="75"/>
      <c r="M3" s="75"/>
      <c r="N3" s="75"/>
      <c r="O3" s="76"/>
      <c r="P3" s="77"/>
      <c r="Q3" s="57" t="s">
        <v>34</v>
      </c>
      <c r="R3" s="58"/>
      <c r="S3" s="58"/>
      <c r="T3" s="58"/>
      <c r="U3" s="58"/>
      <c r="V3" s="58"/>
      <c r="W3" s="58"/>
      <c r="X3" s="59"/>
    </row>
    <row r="4" spans="1:24" ht="9" customHeight="1" x14ac:dyDescent="0.2"/>
    <row r="5" spans="1:24" ht="21" customHeight="1" x14ac:dyDescent="0.2">
      <c r="A5" s="78" t="s">
        <v>1</v>
      </c>
      <c r="B5" s="81" t="s">
        <v>2</v>
      </c>
      <c r="C5" s="62" t="s">
        <v>3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  <c r="V5" s="47" t="s">
        <v>18</v>
      </c>
      <c r="W5" s="48"/>
      <c r="X5" s="51" t="s">
        <v>29</v>
      </c>
    </row>
    <row r="6" spans="1:24" ht="23.25" customHeight="1" x14ac:dyDescent="0.2">
      <c r="A6" s="79"/>
      <c r="B6" s="82"/>
      <c r="C6" s="33" t="s">
        <v>24</v>
      </c>
      <c r="D6" s="34"/>
      <c r="E6" s="37" t="s">
        <v>17</v>
      </c>
      <c r="F6" s="38"/>
      <c r="G6" s="38"/>
      <c r="H6" s="38"/>
      <c r="I6" s="39"/>
      <c r="J6" s="19" t="s">
        <v>28</v>
      </c>
      <c r="K6" s="12"/>
      <c r="L6" s="38" t="s">
        <v>11</v>
      </c>
      <c r="M6" s="38"/>
      <c r="N6" s="38"/>
      <c r="O6" s="38"/>
      <c r="P6" s="38"/>
      <c r="Q6" s="38"/>
      <c r="R6" s="39"/>
      <c r="S6" s="60" t="s">
        <v>14</v>
      </c>
      <c r="T6" s="65" t="s">
        <v>4</v>
      </c>
      <c r="U6" s="66"/>
      <c r="V6" s="49"/>
      <c r="W6" s="50"/>
      <c r="X6" s="52"/>
    </row>
    <row r="7" spans="1:24" ht="32.25" customHeight="1" thickBot="1" x14ac:dyDescent="0.25">
      <c r="A7" s="80"/>
      <c r="B7" s="83"/>
      <c r="C7" s="35"/>
      <c r="D7" s="36"/>
      <c r="E7" s="4" t="s">
        <v>25</v>
      </c>
      <c r="F7" s="31" t="s">
        <v>26</v>
      </c>
      <c r="G7" s="40"/>
      <c r="H7" s="32"/>
      <c r="I7" s="4" t="s">
        <v>27</v>
      </c>
      <c r="J7" s="31" t="s">
        <v>25</v>
      </c>
      <c r="K7" s="32"/>
      <c r="L7" s="31" t="s">
        <v>25</v>
      </c>
      <c r="M7" s="40"/>
      <c r="N7" s="32"/>
      <c r="O7" s="4" t="s">
        <v>12</v>
      </c>
      <c r="P7" s="4" t="s">
        <v>26</v>
      </c>
      <c r="Q7" s="9"/>
      <c r="R7" s="4" t="s">
        <v>13</v>
      </c>
      <c r="S7" s="61"/>
      <c r="T7" s="16" t="s">
        <v>15</v>
      </c>
      <c r="U7" s="15" t="s">
        <v>16</v>
      </c>
      <c r="V7" s="20" t="s">
        <v>15</v>
      </c>
      <c r="W7" s="20" t="s">
        <v>16</v>
      </c>
      <c r="X7" s="53"/>
    </row>
    <row r="8" spans="1:24" ht="13.5" thickTop="1" x14ac:dyDescent="0.2">
      <c r="A8" s="18" t="s">
        <v>38</v>
      </c>
      <c r="B8" s="25" t="s">
        <v>39</v>
      </c>
      <c r="C8" s="28"/>
      <c r="D8" s="29"/>
      <c r="E8" s="7">
        <v>0.2</v>
      </c>
      <c r="F8" s="7"/>
      <c r="G8" s="7"/>
      <c r="H8" s="7"/>
      <c r="I8" s="7"/>
      <c r="J8" s="7">
        <v>0</v>
      </c>
      <c r="K8" s="7"/>
      <c r="L8" s="28">
        <v>0</v>
      </c>
      <c r="M8" s="30"/>
      <c r="N8" s="29"/>
      <c r="O8" s="13">
        <v>0.5</v>
      </c>
      <c r="P8" s="13"/>
      <c r="Q8" s="10"/>
      <c r="R8" s="11"/>
      <c r="S8" s="5">
        <f t="shared" ref="S8:S18" si="0">SUM(C8:K8)+IF(O8,O8,L8)+IF(R8,R8,P8)</f>
        <v>0.7</v>
      </c>
      <c r="T8" s="5"/>
      <c r="U8" s="2"/>
      <c r="V8" s="8"/>
      <c r="W8" s="8"/>
      <c r="X8" s="17"/>
    </row>
    <row r="9" spans="1:24" x14ac:dyDescent="0.2">
      <c r="A9" s="18" t="s">
        <v>40</v>
      </c>
      <c r="B9" s="25" t="s">
        <v>41</v>
      </c>
      <c r="C9" s="28">
        <v>4</v>
      </c>
      <c r="D9" s="29"/>
      <c r="E9" s="7">
        <v>1</v>
      </c>
      <c r="F9" s="7">
        <v>1</v>
      </c>
      <c r="G9" s="7"/>
      <c r="H9" s="7"/>
      <c r="I9" s="7">
        <v>1</v>
      </c>
      <c r="J9" s="7">
        <v>2.5</v>
      </c>
      <c r="K9" s="7"/>
      <c r="L9" s="28">
        <v>2</v>
      </c>
      <c r="M9" s="30"/>
      <c r="N9" s="29"/>
      <c r="O9" s="13">
        <v>9.5</v>
      </c>
      <c r="P9" s="13">
        <v>1.5</v>
      </c>
      <c r="Q9" s="10"/>
      <c r="R9" s="11">
        <v>2.5</v>
      </c>
      <c r="S9" s="5">
        <f t="shared" si="0"/>
        <v>21.5</v>
      </c>
      <c r="T9" s="5" t="s">
        <v>91</v>
      </c>
      <c r="U9" s="2"/>
      <c r="V9" s="8"/>
      <c r="W9" s="8"/>
      <c r="X9" s="17"/>
    </row>
    <row r="10" spans="1:24" x14ac:dyDescent="0.2">
      <c r="A10" s="18" t="s">
        <v>42</v>
      </c>
      <c r="B10" s="27" t="s">
        <v>43</v>
      </c>
      <c r="C10" s="28"/>
      <c r="D10" s="29"/>
      <c r="E10" s="6"/>
      <c r="F10" s="7"/>
      <c r="G10" s="7"/>
      <c r="H10" s="7"/>
      <c r="I10" s="7"/>
      <c r="J10" s="7"/>
      <c r="K10" s="7"/>
      <c r="L10" s="28">
        <v>0</v>
      </c>
      <c r="M10" s="30"/>
      <c r="N10" s="29"/>
      <c r="O10" s="13">
        <v>1.5</v>
      </c>
      <c r="P10" s="13">
        <v>2.5</v>
      </c>
      <c r="Q10" s="10"/>
      <c r="R10" s="11"/>
      <c r="S10" s="5">
        <f t="shared" si="0"/>
        <v>4</v>
      </c>
      <c r="T10" s="5"/>
      <c r="U10" s="2"/>
      <c r="V10" s="8"/>
      <c r="W10" s="8"/>
      <c r="X10" s="17"/>
    </row>
    <row r="11" spans="1:24" x14ac:dyDescent="0.2">
      <c r="A11" s="18" t="s">
        <v>44</v>
      </c>
      <c r="B11" s="25" t="s">
        <v>45</v>
      </c>
      <c r="C11" s="28"/>
      <c r="D11" s="29"/>
      <c r="E11" s="7"/>
      <c r="F11" s="6"/>
      <c r="G11" s="7"/>
      <c r="H11" s="7"/>
      <c r="I11" s="7"/>
      <c r="J11" s="7">
        <v>2</v>
      </c>
      <c r="K11" s="7"/>
      <c r="L11" s="28"/>
      <c r="M11" s="30"/>
      <c r="N11" s="29"/>
      <c r="O11" s="13"/>
      <c r="P11" s="13"/>
      <c r="Q11" s="10"/>
      <c r="R11" s="11"/>
      <c r="S11" s="5">
        <f t="shared" si="0"/>
        <v>2</v>
      </c>
      <c r="T11" s="5"/>
      <c r="U11" s="2"/>
      <c r="V11" s="8"/>
      <c r="W11" s="8"/>
      <c r="X11" s="17"/>
    </row>
    <row r="12" spans="1:24" x14ac:dyDescent="0.2">
      <c r="A12" s="18" t="s">
        <v>46</v>
      </c>
      <c r="B12" s="25" t="s">
        <v>47</v>
      </c>
      <c r="C12" s="28">
        <v>4</v>
      </c>
      <c r="D12" s="29"/>
      <c r="E12" s="6">
        <v>0.7</v>
      </c>
      <c r="F12" s="7">
        <v>1</v>
      </c>
      <c r="G12" s="7"/>
      <c r="H12" s="7"/>
      <c r="I12" s="7">
        <v>0.9</v>
      </c>
      <c r="J12" s="7">
        <v>0.5</v>
      </c>
      <c r="K12" s="7"/>
      <c r="L12" s="28">
        <v>0</v>
      </c>
      <c r="M12" s="30"/>
      <c r="N12" s="29"/>
      <c r="O12" s="13">
        <v>5.8</v>
      </c>
      <c r="P12" s="13">
        <v>8</v>
      </c>
      <c r="Q12" s="10"/>
      <c r="R12" s="11"/>
      <c r="S12" s="5">
        <f t="shared" si="0"/>
        <v>20.9</v>
      </c>
      <c r="T12" s="5" t="s">
        <v>92</v>
      </c>
      <c r="U12" s="2"/>
      <c r="V12" s="8"/>
      <c r="W12" s="8"/>
      <c r="X12" s="17"/>
    </row>
    <row r="13" spans="1:24" x14ac:dyDescent="0.2">
      <c r="A13" s="18" t="s">
        <v>48</v>
      </c>
      <c r="B13" s="21" t="s">
        <v>49</v>
      </c>
      <c r="C13" s="28"/>
      <c r="D13" s="29"/>
      <c r="E13" s="7"/>
      <c r="F13" s="6"/>
      <c r="G13" s="7"/>
      <c r="H13" s="7"/>
      <c r="I13" s="7"/>
      <c r="J13" s="7"/>
      <c r="K13" s="7"/>
      <c r="L13" s="28"/>
      <c r="M13" s="30"/>
      <c r="N13" s="29"/>
      <c r="O13" s="13"/>
      <c r="P13" s="13"/>
      <c r="Q13" s="10"/>
      <c r="R13" s="11"/>
      <c r="S13" s="5">
        <f t="shared" si="0"/>
        <v>0</v>
      </c>
      <c r="T13" s="5"/>
      <c r="U13" s="2"/>
      <c r="V13" s="8"/>
      <c r="W13" s="8"/>
      <c r="X13" s="17"/>
    </row>
    <row r="14" spans="1:24" x14ac:dyDescent="0.2">
      <c r="A14" s="26" t="s">
        <v>50</v>
      </c>
      <c r="B14" s="25" t="s">
        <v>51</v>
      </c>
      <c r="C14" s="28">
        <v>4</v>
      </c>
      <c r="D14" s="29"/>
      <c r="E14" s="7">
        <v>1</v>
      </c>
      <c r="F14" s="7">
        <v>1</v>
      </c>
      <c r="G14" s="7"/>
      <c r="H14" s="7"/>
      <c r="I14" s="7">
        <v>1</v>
      </c>
      <c r="J14" s="7">
        <v>2</v>
      </c>
      <c r="K14" s="7"/>
      <c r="L14" s="28">
        <v>3.5</v>
      </c>
      <c r="M14" s="30"/>
      <c r="N14" s="29"/>
      <c r="O14" s="13">
        <v>11.7</v>
      </c>
      <c r="P14" s="13">
        <v>8</v>
      </c>
      <c r="Q14" s="10"/>
      <c r="R14" s="11"/>
      <c r="S14" s="5">
        <f t="shared" si="0"/>
        <v>28.7</v>
      </c>
      <c r="T14" s="5" t="s">
        <v>90</v>
      </c>
      <c r="U14" s="2"/>
      <c r="V14" s="8"/>
      <c r="W14" s="8"/>
      <c r="X14" s="17"/>
    </row>
    <row r="15" spans="1:24" x14ac:dyDescent="0.2">
      <c r="A15" s="26" t="s">
        <v>52</v>
      </c>
      <c r="B15" s="25" t="s">
        <v>53</v>
      </c>
      <c r="C15" s="28"/>
      <c r="D15" s="29"/>
      <c r="E15" s="7"/>
      <c r="F15" s="6"/>
      <c r="G15" s="7"/>
      <c r="H15" s="7"/>
      <c r="I15" s="7"/>
      <c r="J15" s="7"/>
      <c r="K15" s="7"/>
      <c r="L15" s="28"/>
      <c r="M15" s="30"/>
      <c r="N15" s="29"/>
      <c r="O15" s="13"/>
      <c r="P15" s="13"/>
      <c r="Q15" s="10"/>
      <c r="R15" s="11"/>
      <c r="S15" s="5">
        <f t="shared" si="0"/>
        <v>0</v>
      </c>
      <c r="T15" s="5"/>
      <c r="U15" s="2"/>
      <c r="V15" s="8"/>
      <c r="W15" s="8"/>
      <c r="X15" s="17"/>
    </row>
    <row r="16" spans="1:24" x14ac:dyDescent="0.2">
      <c r="A16" s="26" t="s">
        <v>54</v>
      </c>
      <c r="B16" s="25" t="s">
        <v>55</v>
      </c>
      <c r="C16" s="28"/>
      <c r="D16" s="29"/>
      <c r="E16" s="7"/>
      <c r="F16" s="6"/>
      <c r="G16" s="7"/>
      <c r="H16" s="7"/>
      <c r="I16" s="7"/>
      <c r="J16" s="7"/>
      <c r="K16" s="7"/>
      <c r="L16" s="28"/>
      <c r="M16" s="30"/>
      <c r="N16" s="29"/>
      <c r="O16" s="13"/>
      <c r="P16" s="13"/>
      <c r="Q16" s="10"/>
      <c r="R16" s="11"/>
      <c r="S16" s="5">
        <f t="shared" si="0"/>
        <v>0</v>
      </c>
      <c r="T16" s="5"/>
      <c r="U16" s="2"/>
      <c r="V16" s="8"/>
      <c r="W16" s="8"/>
      <c r="X16" s="17"/>
    </row>
    <row r="17" spans="1:24" x14ac:dyDescent="0.2">
      <c r="A17" s="26" t="s">
        <v>56</v>
      </c>
      <c r="B17" s="25" t="s">
        <v>57</v>
      </c>
      <c r="C17" s="28">
        <v>4</v>
      </c>
      <c r="D17" s="29"/>
      <c r="E17" s="7">
        <v>1</v>
      </c>
      <c r="F17" s="6">
        <v>1</v>
      </c>
      <c r="G17" s="7"/>
      <c r="H17" s="7"/>
      <c r="I17" s="7">
        <v>0.9</v>
      </c>
      <c r="J17" s="7">
        <v>3</v>
      </c>
      <c r="K17" s="7"/>
      <c r="L17" s="28">
        <v>10</v>
      </c>
      <c r="M17" s="30"/>
      <c r="N17" s="29"/>
      <c r="O17" s="13">
        <v>13</v>
      </c>
      <c r="P17" s="13">
        <v>6.7</v>
      </c>
      <c r="Q17" s="10"/>
      <c r="R17" s="11"/>
      <c r="S17" s="5">
        <f t="shared" si="0"/>
        <v>29.599999999999998</v>
      </c>
      <c r="T17" s="5"/>
      <c r="U17" s="2"/>
      <c r="V17" s="8"/>
      <c r="W17" s="8"/>
      <c r="X17" s="17"/>
    </row>
    <row r="18" spans="1:24" x14ac:dyDescent="0.2">
      <c r="A18" s="26" t="s">
        <v>58</v>
      </c>
      <c r="B18" s="25" t="s">
        <v>59</v>
      </c>
      <c r="C18" s="28"/>
      <c r="D18" s="29"/>
      <c r="E18" s="6"/>
      <c r="F18" s="6"/>
      <c r="G18" s="7"/>
      <c r="H18" s="7"/>
      <c r="I18" s="7"/>
      <c r="J18" s="7"/>
      <c r="K18" s="7"/>
      <c r="L18" s="28"/>
      <c r="M18" s="30"/>
      <c r="N18" s="29"/>
      <c r="O18" s="13"/>
      <c r="P18" s="13"/>
      <c r="Q18" s="10"/>
      <c r="R18" s="11"/>
      <c r="S18" s="5">
        <f t="shared" si="0"/>
        <v>0</v>
      </c>
      <c r="T18" s="5"/>
      <c r="U18" s="2"/>
      <c r="V18" s="8"/>
      <c r="W18" s="8"/>
      <c r="X18" s="17"/>
    </row>
    <row r="19" spans="1:24" x14ac:dyDescent="0.2">
      <c r="A19" s="18" t="s">
        <v>60</v>
      </c>
      <c r="B19" s="25" t="s">
        <v>61</v>
      </c>
      <c r="C19" s="28">
        <v>4</v>
      </c>
      <c r="D19" s="29"/>
      <c r="E19" s="7">
        <v>1</v>
      </c>
      <c r="F19" s="7">
        <v>1</v>
      </c>
      <c r="G19" s="7"/>
      <c r="H19" s="7"/>
      <c r="I19" s="7">
        <v>1</v>
      </c>
      <c r="J19" s="7">
        <v>2.5</v>
      </c>
      <c r="K19" s="7"/>
      <c r="L19" s="28">
        <v>10.5</v>
      </c>
      <c r="M19" s="30"/>
      <c r="N19" s="29"/>
      <c r="O19" s="13">
        <v>16.8</v>
      </c>
      <c r="P19" s="13">
        <v>11</v>
      </c>
      <c r="Q19" s="10"/>
      <c r="R19" s="11"/>
      <c r="S19" s="5">
        <f t="shared" ref="S19:S42" si="1">SUM(C19:K19)+IF(O19,O19,L19)+IF(R19,R19,P19)</f>
        <v>37.299999999999997</v>
      </c>
      <c r="T19" s="5" t="s">
        <v>89</v>
      </c>
      <c r="U19" s="2"/>
      <c r="V19" s="8"/>
      <c r="W19" s="8"/>
      <c r="X19" s="17"/>
    </row>
    <row r="20" spans="1:24" x14ac:dyDescent="0.2">
      <c r="A20" s="18" t="s">
        <v>62</v>
      </c>
      <c r="B20" s="25" t="s">
        <v>63</v>
      </c>
      <c r="C20" s="22"/>
      <c r="D20" s="23"/>
      <c r="E20" s="7"/>
      <c r="F20" s="7"/>
      <c r="G20" s="7"/>
      <c r="H20" s="7"/>
      <c r="I20" s="7"/>
      <c r="J20" s="7"/>
      <c r="K20" s="7"/>
      <c r="L20" s="22"/>
      <c r="M20" s="24"/>
      <c r="N20" s="23"/>
      <c r="O20" s="13"/>
      <c r="P20" s="13"/>
      <c r="Q20" s="10"/>
      <c r="R20" s="11"/>
      <c r="S20" s="5">
        <f t="shared" si="1"/>
        <v>0</v>
      </c>
      <c r="T20" s="5"/>
      <c r="U20" s="2"/>
      <c r="V20" s="8"/>
      <c r="W20" s="8"/>
      <c r="X20" s="17"/>
    </row>
    <row r="21" spans="1:24" x14ac:dyDescent="0.2">
      <c r="A21" s="18" t="s">
        <v>64</v>
      </c>
      <c r="B21" s="25" t="s">
        <v>65</v>
      </c>
      <c r="C21" s="22"/>
      <c r="D21" s="23"/>
      <c r="E21" s="7"/>
      <c r="F21" s="7"/>
      <c r="G21" s="7"/>
      <c r="H21" s="7"/>
      <c r="I21" s="7"/>
      <c r="J21" s="7"/>
      <c r="K21" s="7"/>
      <c r="L21" s="22"/>
      <c r="M21" s="24"/>
      <c r="N21" s="23"/>
      <c r="O21" s="13"/>
      <c r="P21" s="13"/>
      <c r="Q21" s="10"/>
      <c r="R21" s="11"/>
      <c r="S21" s="5">
        <f t="shared" si="1"/>
        <v>0</v>
      </c>
      <c r="T21" s="5"/>
      <c r="U21" s="2"/>
      <c r="V21" s="8"/>
      <c r="W21" s="8"/>
      <c r="X21" s="17"/>
    </row>
    <row r="22" spans="1:24" x14ac:dyDescent="0.2">
      <c r="A22" s="18" t="s">
        <v>66</v>
      </c>
      <c r="B22" s="25" t="s">
        <v>67</v>
      </c>
      <c r="C22" s="22"/>
      <c r="D22" s="23"/>
      <c r="E22" s="7"/>
      <c r="F22" s="7"/>
      <c r="G22" s="7"/>
      <c r="H22" s="7"/>
      <c r="I22" s="7"/>
      <c r="J22" s="7"/>
      <c r="K22" s="7"/>
      <c r="L22" s="22"/>
      <c r="M22" s="24"/>
      <c r="N22" s="23"/>
      <c r="O22" s="13"/>
      <c r="P22" s="13"/>
      <c r="Q22" s="10"/>
      <c r="R22" s="11"/>
      <c r="S22" s="5">
        <f t="shared" si="1"/>
        <v>0</v>
      </c>
      <c r="T22" s="5"/>
      <c r="U22" s="2"/>
      <c r="V22" s="8"/>
      <c r="W22" s="8"/>
      <c r="X22" s="17"/>
    </row>
    <row r="23" spans="1:24" x14ac:dyDescent="0.2">
      <c r="A23" s="18" t="s">
        <v>68</v>
      </c>
      <c r="B23" s="25" t="s">
        <v>69</v>
      </c>
      <c r="C23" s="22"/>
      <c r="D23" s="23"/>
      <c r="E23" s="7"/>
      <c r="F23" s="7"/>
      <c r="G23" s="7"/>
      <c r="H23" s="7"/>
      <c r="I23" s="7"/>
      <c r="J23" s="7"/>
      <c r="K23" s="7"/>
      <c r="L23" s="22"/>
      <c r="M23" s="24"/>
      <c r="N23" s="23"/>
      <c r="O23" s="13"/>
      <c r="P23" s="13"/>
      <c r="Q23" s="10"/>
      <c r="R23" s="11"/>
      <c r="S23" s="5">
        <f t="shared" si="1"/>
        <v>0</v>
      </c>
      <c r="T23" s="5"/>
      <c r="U23" s="2"/>
      <c r="V23" s="8"/>
      <c r="W23" s="8"/>
      <c r="X23" s="17"/>
    </row>
    <row r="24" spans="1:24" x14ac:dyDescent="0.2">
      <c r="A24" s="18" t="s">
        <v>70</v>
      </c>
      <c r="B24" s="25" t="s">
        <v>71</v>
      </c>
      <c r="C24" s="22"/>
      <c r="D24" s="23"/>
      <c r="E24" s="7"/>
      <c r="F24" s="7"/>
      <c r="G24" s="7"/>
      <c r="H24" s="7"/>
      <c r="I24" s="7"/>
      <c r="J24" s="7"/>
      <c r="K24" s="7"/>
      <c r="L24" s="22"/>
      <c r="M24" s="24"/>
      <c r="N24" s="23"/>
      <c r="O24" s="13"/>
      <c r="P24" s="13"/>
      <c r="Q24" s="10"/>
      <c r="R24" s="11"/>
      <c r="S24" s="5">
        <f t="shared" si="1"/>
        <v>0</v>
      </c>
      <c r="T24" s="5"/>
      <c r="U24" s="2"/>
      <c r="V24" s="8"/>
      <c r="W24" s="8"/>
      <c r="X24" s="17"/>
    </row>
    <row r="25" spans="1:24" x14ac:dyDescent="0.2">
      <c r="A25" s="18" t="s">
        <v>72</v>
      </c>
      <c r="B25" s="25" t="s">
        <v>73</v>
      </c>
      <c r="C25" s="28"/>
      <c r="D25" s="29"/>
      <c r="E25" s="7"/>
      <c r="F25" s="7"/>
      <c r="G25" s="7"/>
      <c r="H25" s="7"/>
      <c r="I25" s="7"/>
      <c r="J25" s="7"/>
      <c r="K25" s="7"/>
      <c r="L25" s="28"/>
      <c r="M25" s="30"/>
      <c r="N25" s="29"/>
      <c r="O25" s="13"/>
      <c r="P25" s="13"/>
      <c r="Q25" s="10"/>
      <c r="R25" s="11"/>
      <c r="S25" s="5">
        <f t="shared" si="1"/>
        <v>0</v>
      </c>
      <c r="T25" s="5"/>
      <c r="U25" s="2"/>
      <c r="V25" s="8"/>
      <c r="W25" s="8"/>
      <c r="X25" s="17"/>
    </row>
    <row r="26" spans="1:24" x14ac:dyDescent="0.2">
      <c r="A26" s="18" t="s">
        <v>74</v>
      </c>
      <c r="B26" s="25" t="s">
        <v>75</v>
      </c>
      <c r="C26" s="22"/>
      <c r="D26" s="23"/>
      <c r="E26" s="7"/>
      <c r="F26" s="7"/>
      <c r="G26" s="7"/>
      <c r="H26" s="7"/>
      <c r="I26" s="7"/>
      <c r="J26" s="7">
        <v>0.5</v>
      </c>
      <c r="K26" s="7"/>
      <c r="L26" s="22"/>
      <c r="M26" s="24"/>
      <c r="N26" s="23"/>
      <c r="O26" s="13"/>
      <c r="P26" s="13"/>
      <c r="Q26" s="10"/>
      <c r="R26" s="11"/>
      <c r="S26" s="5">
        <f t="shared" si="1"/>
        <v>0.5</v>
      </c>
      <c r="T26" s="5"/>
      <c r="U26" s="2"/>
      <c r="V26" s="8"/>
      <c r="W26" s="8"/>
      <c r="X26" s="17"/>
    </row>
    <row r="27" spans="1:24" x14ac:dyDescent="0.2">
      <c r="A27" s="18" t="s">
        <v>76</v>
      </c>
      <c r="B27" s="25" t="s">
        <v>77</v>
      </c>
      <c r="C27" s="22"/>
      <c r="D27" s="23"/>
      <c r="E27" s="7"/>
      <c r="F27" s="7"/>
      <c r="G27" s="7"/>
      <c r="H27" s="7"/>
      <c r="I27" s="7"/>
      <c r="J27" s="7"/>
      <c r="K27" s="7"/>
      <c r="L27" s="22"/>
      <c r="M27" s="24"/>
      <c r="N27" s="23"/>
      <c r="O27" s="13"/>
      <c r="P27" s="13"/>
      <c r="Q27" s="10"/>
      <c r="R27" s="11"/>
      <c r="S27" s="5">
        <f t="shared" si="1"/>
        <v>0</v>
      </c>
      <c r="T27" s="5"/>
      <c r="U27" s="2"/>
      <c r="V27" s="8"/>
      <c r="W27" s="8"/>
      <c r="X27" s="17"/>
    </row>
    <row r="28" spans="1:24" x14ac:dyDescent="0.2">
      <c r="A28" s="18" t="s">
        <v>78</v>
      </c>
      <c r="B28" s="25" t="s">
        <v>79</v>
      </c>
      <c r="C28" s="22"/>
      <c r="D28" s="23">
        <v>4</v>
      </c>
      <c r="E28" s="7">
        <v>0.8</v>
      </c>
      <c r="F28" s="7">
        <v>0.9</v>
      </c>
      <c r="G28" s="7"/>
      <c r="H28" s="7"/>
      <c r="I28" s="7"/>
      <c r="J28" s="7">
        <v>1.8</v>
      </c>
      <c r="K28" s="7"/>
      <c r="L28" s="22"/>
      <c r="M28" s="24"/>
      <c r="N28" s="23"/>
      <c r="O28" s="13">
        <v>3</v>
      </c>
      <c r="P28" s="13"/>
      <c r="Q28" s="10"/>
      <c r="R28" s="11"/>
      <c r="S28" s="5">
        <f t="shared" si="1"/>
        <v>10.5</v>
      </c>
      <c r="T28" s="5" t="s">
        <v>86</v>
      </c>
      <c r="U28" s="2"/>
      <c r="V28" s="8"/>
      <c r="W28" s="8"/>
      <c r="X28" s="17"/>
    </row>
    <row r="29" spans="1:24" x14ac:dyDescent="0.2">
      <c r="A29" s="18" t="s">
        <v>80</v>
      </c>
      <c r="B29" s="25" t="s">
        <v>81</v>
      </c>
      <c r="C29" s="22"/>
      <c r="D29" s="23"/>
      <c r="E29" s="7"/>
      <c r="F29" s="7"/>
      <c r="G29" s="7"/>
      <c r="H29" s="7"/>
      <c r="I29" s="7"/>
      <c r="J29" s="7"/>
      <c r="K29" s="7"/>
      <c r="L29" s="22"/>
      <c r="M29" s="24"/>
      <c r="N29" s="23"/>
      <c r="O29" s="13"/>
      <c r="P29" s="13"/>
      <c r="Q29" s="10"/>
      <c r="R29" s="11"/>
      <c r="S29" s="5">
        <f t="shared" si="1"/>
        <v>0</v>
      </c>
      <c r="T29" s="5"/>
      <c r="U29" s="2"/>
      <c r="V29" s="8"/>
      <c r="W29" s="8"/>
      <c r="X29" s="17"/>
    </row>
    <row r="30" spans="1:24" x14ac:dyDescent="0.2">
      <c r="A30" s="18" t="s">
        <v>84</v>
      </c>
      <c r="B30" s="25" t="s">
        <v>85</v>
      </c>
      <c r="C30" s="22"/>
      <c r="D30" s="23"/>
      <c r="E30" s="7"/>
      <c r="F30" s="7"/>
      <c r="G30" s="7"/>
      <c r="H30" s="7"/>
      <c r="I30" s="7"/>
      <c r="J30" s="7"/>
      <c r="K30" s="7"/>
      <c r="L30" s="22"/>
      <c r="M30" s="24"/>
      <c r="N30" s="23"/>
      <c r="O30" s="13"/>
      <c r="P30" s="13"/>
      <c r="Q30" s="10"/>
      <c r="R30" s="11"/>
      <c r="S30" s="5">
        <f t="shared" si="1"/>
        <v>0</v>
      </c>
      <c r="T30" s="5"/>
      <c r="U30" s="2"/>
      <c r="V30" s="8"/>
      <c r="W30" s="8"/>
      <c r="X30" s="17"/>
    </row>
    <row r="31" spans="1:24" x14ac:dyDescent="0.2">
      <c r="A31" s="18" t="s">
        <v>82</v>
      </c>
      <c r="B31" s="25" t="s">
        <v>83</v>
      </c>
      <c r="C31" s="28"/>
      <c r="D31" s="29"/>
      <c r="E31" s="6"/>
      <c r="F31" s="7"/>
      <c r="G31" s="7"/>
      <c r="H31" s="7"/>
      <c r="I31" s="7"/>
      <c r="J31" s="7"/>
      <c r="K31" s="7"/>
      <c r="L31" s="28"/>
      <c r="M31" s="30"/>
      <c r="N31" s="29"/>
      <c r="O31" s="13"/>
      <c r="P31" s="13"/>
      <c r="Q31" s="10"/>
      <c r="R31" s="11"/>
      <c r="S31" s="5">
        <f t="shared" si="1"/>
        <v>0</v>
      </c>
      <c r="T31" s="5"/>
      <c r="U31" s="2"/>
      <c r="V31" s="8"/>
      <c r="W31" s="8"/>
      <c r="X31" s="17"/>
    </row>
    <row r="32" spans="1:24" ht="18.75" x14ac:dyDescent="0.2">
      <c r="A32" s="44" t="s">
        <v>0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6"/>
      <c r="U32" s="41" t="s">
        <v>19</v>
      </c>
      <c r="V32" s="42"/>
      <c r="W32" s="42"/>
      <c r="X32" s="43"/>
    </row>
    <row r="33" spans="1:24" x14ac:dyDescent="0.2">
      <c r="A33" s="67" t="s">
        <v>37</v>
      </c>
      <c r="B33" s="68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70"/>
      <c r="O33" s="54" t="s">
        <v>20</v>
      </c>
      <c r="P33" s="55"/>
      <c r="Q33" s="55"/>
      <c r="R33" s="55"/>
      <c r="S33" s="55"/>
      <c r="T33" s="55"/>
      <c r="U33" s="55"/>
      <c r="V33" s="55"/>
      <c r="W33" s="55"/>
      <c r="X33" s="56"/>
    </row>
    <row r="34" spans="1:24" ht="34.5" customHeight="1" x14ac:dyDescent="0.25">
      <c r="A34" s="71" t="s">
        <v>21</v>
      </c>
      <c r="B34" s="72"/>
      <c r="C34" s="73"/>
      <c r="D34" s="37" t="s">
        <v>22</v>
      </c>
      <c r="E34" s="38"/>
      <c r="F34" s="38"/>
      <c r="G34" s="39"/>
      <c r="H34" s="74" t="s">
        <v>23</v>
      </c>
      <c r="I34" s="75"/>
      <c r="J34" s="75"/>
      <c r="K34" s="75"/>
      <c r="L34" s="75"/>
      <c r="M34" s="75"/>
      <c r="N34" s="75"/>
      <c r="O34" s="76"/>
      <c r="P34" s="77"/>
      <c r="Q34" s="57" t="s">
        <v>34</v>
      </c>
      <c r="R34" s="58"/>
      <c r="S34" s="58"/>
      <c r="T34" s="58"/>
      <c r="U34" s="58"/>
      <c r="V34" s="58"/>
      <c r="W34" s="58"/>
      <c r="X34" s="59"/>
    </row>
    <row r="36" spans="1:24" x14ac:dyDescent="0.2">
      <c r="A36" s="78" t="s">
        <v>1</v>
      </c>
      <c r="B36" s="81" t="s">
        <v>2</v>
      </c>
      <c r="C36" s="62" t="s">
        <v>3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4"/>
      <c r="V36" s="47" t="s">
        <v>18</v>
      </c>
      <c r="W36" s="48"/>
      <c r="X36" s="51" t="s">
        <v>29</v>
      </c>
    </row>
    <row r="37" spans="1:24" x14ac:dyDescent="0.2">
      <c r="A37" s="79"/>
      <c r="B37" s="82"/>
      <c r="C37" s="33" t="s">
        <v>24</v>
      </c>
      <c r="D37" s="34"/>
      <c r="E37" s="37" t="s">
        <v>17</v>
      </c>
      <c r="F37" s="38"/>
      <c r="G37" s="38"/>
      <c r="H37" s="38"/>
      <c r="I37" s="39"/>
      <c r="J37" s="19" t="s">
        <v>28</v>
      </c>
      <c r="K37" s="12"/>
      <c r="L37" s="38" t="s">
        <v>11</v>
      </c>
      <c r="M37" s="38"/>
      <c r="N37" s="38"/>
      <c r="O37" s="38"/>
      <c r="P37" s="38"/>
      <c r="Q37" s="38"/>
      <c r="R37" s="39"/>
      <c r="S37" s="60" t="s">
        <v>14</v>
      </c>
      <c r="T37" s="65" t="s">
        <v>4</v>
      </c>
      <c r="U37" s="66"/>
      <c r="V37" s="49"/>
      <c r="W37" s="50"/>
      <c r="X37" s="52"/>
    </row>
    <row r="38" spans="1:24" ht="45" customHeight="1" thickBot="1" x14ac:dyDescent="0.25">
      <c r="A38" s="80"/>
      <c r="B38" s="83"/>
      <c r="C38" s="35"/>
      <c r="D38" s="36"/>
      <c r="E38" s="4" t="s">
        <v>25</v>
      </c>
      <c r="F38" s="31" t="s">
        <v>26</v>
      </c>
      <c r="G38" s="40"/>
      <c r="H38" s="32"/>
      <c r="I38" s="4" t="s">
        <v>27</v>
      </c>
      <c r="J38" s="31" t="s">
        <v>25</v>
      </c>
      <c r="K38" s="32"/>
      <c r="L38" s="31" t="s">
        <v>25</v>
      </c>
      <c r="M38" s="40"/>
      <c r="N38" s="32"/>
      <c r="O38" s="4" t="s">
        <v>12</v>
      </c>
      <c r="P38" s="4" t="s">
        <v>26</v>
      </c>
      <c r="Q38" s="9"/>
      <c r="R38" s="4" t="s">
        <v>13</v>
      </c>
      <c r="S38" s="61"/>
      <c r="T38" s="16" t="s">
        <v>15</v>
      </c>
      <c r="U38" s="15" t="s">
        <v>16</v>
      </c>
      <c r="V38" s="20" t="s">
        <v>15</v>
      </c>
      <c r="W38" s="20" t="s">
        <v>16</v>
      </c>
      <c r="X38" s="53"/>
    </row>
    <row r="39" spans="1:24" ht="13.5" thickTop="1" x14ac:dyDescent="0.2">
      <c r="A39" s="18" t="s">
        <v>35</v>
      </c>
      <c r="B39" s="14" t="s">
        <v>30</v>
      </c>
      <c r="C39" s="28">
        <v>4</v>
      </c>
      <c r="D39" s="29"/>
      <c r="E39" s="7"/>
      <c r="F39" s="7">
        <v>1</v>
      </c>
      <c r="G39" s="7"/>
      <c r="H39" s="7"/>
      <c r="I39" s="7">
        <v>1</v>
      </c>
      <c r="J39" s="7"/>
      <c r="K39" s="7"/>
      <c r="L39" s="28">
        <v>4</v>
      </c>
      <c r="M39" s="30"/>
      <c r="N39" s="29"/>
      <c r="O39" s="13"/>
      <c r="P39" s="13">
        <v>10</v>
      </c>
      <c r="Q39" s="10"/>
      <c r="R39" s="11"/>
      <c r="S39" s="5">
        <f t="shared" si="1"/>
        <v>20</v>
      </c>
      <c r="T39" s="5" t="s">
        <v>88</v>
      </c>
      <c r="U39" s="2"/>
      <c r="V39" s="8"/>
      <c r="W39" s="8"/>
      <c r="X39" s="17"/>
    </row>
    <row r="40" spans="1:24" x14ac:dyDescent="0.2">
      <c r="A40" s="18" t="s">
        <v>36</v>
      </c>
      <c r="B40" s="14" t="s">
        <v>31</v>
      </c>
      <c r="C40" s="28">
        <v>4</v>
      </c>
      <c r="D40" s="29"/>
      <c r="E40" s="7"/>
      <c r="F40" s="7">
        <v>1</v>
      </c>
      <c r="G40" s="7"/>
      <c r="H40" s="7"/>
      <c r="I40" s="7">
        <v>1</v>
      </c>
      <c r="J40" s="7"/>
      <c r="K40" s="7"/>
      <c r="L40" s="28">
        <v>6</v>
      </c>
      <c r="M40" s="30"/>
      <c r="N40" s="29"/>
      <c r="O40" s="13"/>
      <c r="P40" s="13">
        <v>8</v>
      </c>
      <c r="Q40" s="10"/>
      <c r="R40" s="11"/>
      <c r="S40" s="5">
        <f t="shared" si="1"/>
        <v>20</v>
      </c>
      <c r="T40" s="5" t="s">
        <v>87</v>
      </c>
      <c r="U40" s="2"/>
      <c r="V40" s="8"/>
      <c r="W40" s="8">
        <v>22</v>
      </c>
      <c r="X40" s="17"/>
    </row>
    <row r="41" spans="1:24" x14ac:dyDescent="0.2">
      <c r="A41" s="18"/>
      <c r="B41" s="14"/>
      <c r="C41" s="28"/>
      <c r="D41" s="29"/>
      <c r="E41" s="6"/>
      <c r="F41" s="7"/>
      <c r="G41" s="7"/>
      <c r="H41" s="7"/>
      <c r="I41" s="7"/>
      <c r="J41" s="7"/>
      <c r="K41" s="7"/>
      <c r="L41" s="28"/>
      <c r="M41" s="30"/>
      <c r="N41" s="29"/>
      <c r="O41" s="13"/>
      <c r="P41" s="13"/>
      <c r="Q41" s="10"/>
      <c r="R41" s="11"/>
      <c r="S41" s="5">
        <f t="shared" si="1"/>
        <v>0</v>
      </c>
      <c r="T41" s="5"/>
      <c r="U41" s="2"/>
      <c r="V41" s="8">
        <f t="shared" ref="V39:V42" si="2">S41+T41</f>
        <v>0</v>
      </c>
      <c r="W41" s="8">
        <f t="shared" ref="W39:W42" si="3">S41+U41</f>
        <v>0</v>
      </c>
      <c r="X41" s="17"/>
    </row>
    <row r="42" spans="1:24" x14ac:dyDescent="0.2">
      <c r="A42" s="18"/>
      <c r="B42" s="14"/>
      <c r="C42" s="28"/>
      <c r="D42" s="29"/>
      <c r="E42" s="7"/>
      <c r="F42" s="6"/>
      <c r="G42" s="7"/>
      <c r="H42" s="7"/>
      <c r="I42" s="7"/>
      <c r="J42" s="7"/>
      <c r="K42" s="7"/>
      <c r="L42" s="28"/>
      <c r="M42" s="30"/>
      <c r="N42" s="29"/>
      <c r="O42" s="13"/>
      <c r="P42" s="13"/>
      <c r="Q42" s="10"/>
      <c r="R42" s="11"/>
      <c r="S42" s="5">
        <f t="shared" si="1"/>
        <v>0</v>
      </c>
      <c r="T42" s="5"/>
      <c r="U42" s="2"/>
      <c r="V42" s="8">
        <f t="shared" si="2"/>
        <v>0</v>
      </c>
      <c r="W42" s="8">
        <f t="shared" si="3"/>
        <v>0</v>
      </c>
      <c r="X42" s="17"/>
    </row>
  </sheetData>
  <mergeCells count="78">
    <mergeCell ref="U32:X32"/>
    <mergeCell ref="A33:N33"/>
    <mergeCell ref="O33:X33"/>
    <mergeCell ref="A34:C34"/>
    <mergeCell ref="D34:G34"/>
    <mergeCell ref="H34:P34"/>
    <mergeCell ref="Q34:X34"/>
    <mergeCell ref="A32:T32"/>
    <mergeCell ref="A36:A38"/>
    <mergeCell ref="B36:B38"/>
    <mergeCell ref="C36:U36"/>
    <mergeCell ref="V36:W37"/>
    <mergeCell ref="X36:X38"/>
    <mergeCell ref="C37:D38"/>
    <mergeCell ref="E37:I37"/>
    <mergeCell ref="L37:R37"/>
    <mergeCell ref="S37:S38"/>
    <mergeCell ref="T37:U37"/>
    <mergeCell ref="F38:H38"/>
    <mergeCell ref="J38:K38"/>
    <mergeCell ref="L38:N38"/>
    <mergeCell ref="U1:X1"/>
    <mergeCell ref="A1:T1"/>
    <mergeCell ref="V5:W6"/>
    <mergeCell ref="X5:X7"/>
    <mergeCell ref="O2:X2"/>
    <mergeCell ref="Q3:X3"/>
    <mergeCell ref="S6:S7"/>
    <mergeCell ref="C5:U5"/>
    <mergeCell ref="T6:U6"/>
    <mergeCell ref="A2:N2"/>
    <mergeCell ref="A3:C3"/>
    <mergeCell ref="D3:G3"/>
    <mergeCell ref="H3:P3"/>
    <mergeCell ref="A5:A7"/>
    <mergeCell ref="B5:B7"/>
    <mergeCell ref="F7:H7"/>
    <mergeCell ref="J7:K7"/>
    <mergeCell ref="C6:D7"/>
    <mergeCell ref="E6:I6"/>
    <mergeCell ref="L6:R6"/>
    <mergeCell ref="L7:N7"/>
    <mergeCell ref="L39:N39"/>
    <mergeCell ref="L40:N40"/>
    <mergeCell ref="L8:N8"/>
    <mergeCell ref="L9:N9"/>
    <mergeCell ref="L10:N10"/>
    <mergeCell ref="L11:N11"/>
    <mergeCell ref="L12:N12"/>
    <mergeCell ref="L19:N19"/>
    <mergeCell ref="L25:N25"/>
    <mergeCell ref="L31:N31"/>
    <mergeCell ref="L17:N17"/>
    <mergeCell ref="L18:N18"/>
    <mergeCell ref="C42:D42"/>
    <mergeCell ref="L13:N13"/>
    <mergeCell ref="L14:N14"/>
    <mergeCell ref="L15:N15"/>
    <mergeCell ref="L16:N16"/>
    <mergeCell ref="C13:D13"/>
    <mergeCell ref="C14:D14"/>
    <mergeCell ref="C39:D39"/>
    <mergeCell ref="C40:D40"/>
    <mergeCell ref="C18:D18"/>
    <mergeCell ref="C17:D17"/>
    <mergeCell ref="C19:D19"/>
    <mergeCell ref="C25:D25"/>
    <mergeCell ref="C31:D31"/>
    <mergeCell ref="L41:N41"/>
    <mergeCell ref="L42:N42"/>
    <mergeCell ref="C8:D8"/>
    <mergeCell ref="C9:D9"/>
    <mergeCell ref="C15:D15"/>
    <mergeCell ref="C16:D16"/>
    <mergeCell ref="C41:D41"/>
    <mergeCell ref="C10:D10"/>
    <mergeCell ref="C11:D11"/>
    <mergeCell ref="C12:D12"/>
  </mergeCells>
  <phoneticPr fontId="1" type="noConversion"/>
  <pageMargins left="0.55118110236220497" right="0.55118110236220497" top="0.98425196850393704" bottom="0.984251968503937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Studenti</vt:lpstr>
      <vt:lpstr>Poeni_C</vt:lpstr>
    </vt:vector>
  </TitlesOfParts>
  <Company>ORGANIZACIJA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Šuković</dc:creator>
  <cp:lastModifiedBy>Zorica Leka</cp:lastModifiedBy>
  <cp:lastPrinted>2016-01-27T14:06:39Z</cp:lastPrinted>
  <dcterms:created xsi:type="dcterms:W3CDTF">2007-10-09T19:03:50Z</dcterms:created>
  <dcterms:modified xsi:type="dcterms:W3CDTF">2020-01-25T11:36:41Z</dcterms:modified>
</cp:coreProperties>
</file>